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67" activeTab="0"/>
  </bookViews>
  <sheets>
    <sheet name="考察体检人员名单" sheetId="1" r:id="rId1"/>
  </sheets>
  <definedNames>
    <definedName name="_xlnm.Print_Titles" localSheetId="0">'考察体检人员名单'!$2:$3</definedName>
  </definedNames>
  <calcPr fullCalcOnLoad="1"/>
</workbook>
</file>

<file path=xl/sharedStrings.xml><?xml version="1.0" encoding="utf-8"?>
<sst xmlns="http://schemas.openxmlformats.org/spreadsheetml/2006/main" count="538" uniqueCount="213">
  <si>
    <t>附件1：</t>
  </si>
  <si>
    <t>淄川区卫生健康系统事业单位公开招聘卫生专业技术人员
进入考察体检人员名单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</si>
  <si>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</si>
  <si>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</si>
  <si>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</si>
  <si>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</si>
  <si>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</si>
  <si>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</si>
  <si>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</si>
  <si>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是否首批进入考察体检范围</t>
  </si>
  <si>
    <t>淄川区医院</t>
  </si>
  <si>
    <t>临床护理A(130112)</t>
  </si>
  <si>
    <t>7001010092100932</t>
  </si>
  <si>
    <t>是</t>
  </si>
  <si>
    <t>7001010092100945</t>
  </si>
  <si>
    <t>7001010092100944</t>
  </si>
  <si>
    <t>临床医疗B(130103)</t>
  </si>
  <si>
    <t>7001010060101282</t>
  </si>
  <si>
    <t>7001010060101280</t>
  </si>
  <si>
    <t>7001010060101274</t>
  </si>
  <si>
    <t>7001010060101223</t>
  </si>
  <si>
    <t>7001010060101285</t>
  </si>
  <si>
    <t>7001010060101289</t>
  </si>
  <si>
    <t>7001010060101276</t>
  </si>
  <si>
    <t>7001010060101225</t>
  </si>
  <si>
    <t>7001010060101287</t>
  </si>
  <si>
    <t>药剂科(130119)</t>
  </si>
  <si>
    <t>7001010071100464</t>
  </si>
  <si>
    <t>7001010071100465</t>
  </si>
  <si>
    <t>7001010071100462</t>
  </si>
  <si>
    <t>医学影像科C(130117)</t>
  </si>
  <si>
    <t>7001010060101450</t>
  </si>
  <si>
    <t>7001010060101471</t>
  </si>
  <si>
    <t>肿瘤科(130120)</t>
  </si>
  <si>
    <t>7001010092200163</t>
  </si>
  <si>
    <t>检验科(130114)</t>
  </si>
  <si>
    <t>7001010073500315</t>
  </si>
  <si>
    <t>7001010073500311</t>
  </si>
  <si>
    <t>7001010073500305</t>
  </si>
  <si>
    <t>7001010073500317</t>
  </si>
  <si>
    <t>7001010073500302</t>
  </si>
  <si>
    <t>临床护理B(130113)</t>
  </si>
  <si>
    <t>7001010072300621</t>
  </si>
  <si>
    <t>7001010072300950</t>
  </si>
  <si>
    <t>7001010072300624</t>
  </si>
  <si>
    <t>7001010072300603</t>
  </si>
  <si>
    <t>7001010072300568</t>
  </si>
  <si>
    <t>7001010072300865</t>
  </si>
  <si>
    <t>医学影像科A(130115)</t>
  </si>
  <si>
    <t>7001010060101445</t>
  </si>
  <si>
    <t>小儿科(130111)</t>
  </si>
  <si>
    <t>7001010060101296</t>
  </si>
  <si>
    <t>心内科(130106)</t>
  </si>
  <si>
    <t>7001010060101691</t>
  </si>
  <si>
    <t>免笔试</t>
  </si>
  <si>
    <t>淄川区中医院</t>
  </si>
  <si>
    <t>骨外科(130201)</t>
  </si>
  <si>
    <t>7001010067100576</t>
  </si>
  <si>
    <t>临床医疗(130203)</t>
  </si>
  <si>
    <t>7001010060101497</t>
  </si>
  <si>
    <t>7001010060101494</t>
  </si>
  <si>
    <t>7001010060101498</t>
  </si>
  <si>
    <t>内科(130202)</t>
  </si>
  <si>
    <t>7001010067100578</t>
  </si>
  <si>
    <t>中医(130204)</t>
  </si>
  <si>
    <t>7001010067100583</t>
  </si>
  <si>
    <t>7001010067100618</t>
  </si>
  <si>
    <t>7001010067100614</t>
  </si>
  <si>
    <t>7001010067100586</t>
  </si>
  <si>
    <t>7001010067100616</t>
  </si>
  <si>
    <t>7001010067100582</t>
  </si>
  <si>
    <t>临床护理(130207)</t>
  </si>
  <si>
    <t>7001010072301216</t>
  </si>
  <si>
    <t>7001010072300269</t>
  </si>
  <si>
    <t>7001010072301206</t>
  </si>
  <si>
    <t>7001010072300368</t>
  </si>
  <si>
    <t>7001010072300359</t>
  </si>
  <si>
    <t>淄博市淄川区疾病预防控制中心</t>
  </si>
  <si>
    <t>卫生检验(130303)</t>
  </si>
  <si>
    <t>7001010073500266</t>
  </si>
  <si>
    <t>7001010073500279</t>
  </si>
  <si>
    <t>7001010073500265</t>
  </si>
  <si>
    <t>7001010073500276</t>
  </si>
  <si>
    <t>7001010073500268</t>
  </si>
  <si>
    <t>预防医学(130302)</t>
  </si>
  <si>
    <t>7001010077100080</t>
  </si>
  <si>
    <t>临床医学(130301)</t>
  </si>
  <si>
    <t>7001010060101189</t>
  </si>
  <si>
    <t>7001010060101188</t>
  </si>
  <si>
    <t>合并招聘A</t>
  </si>
  <si>
    <t>临床医学(130501)</t>
  </si>
  <si>
    <t>7001010060101197</t>
  </si>
  <si>
    <t>合并招聘B</t>
  </si>
  <si>
    <t>临床医学(130601)</t>
  </si>
  <si>
    <t>7001010060101228</t>
  </si>
  <si>
    <t>7001010060101208</t>
  </si>
  <si>
    <t>7001010060101207</t>
  </si>
  <si>
    <t>7001010060101199</t>
  </si>
  <si>
    <t>7001010060101229</t>
  </si>
  <si>
    <t>合并招聘C</t>
  </si>
  <si>
    <t>临床医学(130701)</t>
  </si>
  <si>
    <t>7001010060101240</t>
  </si>
  <si>
    <t>7001010060101367</t>
  </si>
  <si>
    <t>7001010060101302</t>
  </si>
  <si>
    <t>7001010060101362</t>
  </si>
  <si>
    <t>7001010060101390</t>
  </si>
  <si>
    <t>7001010060101299</t>
  </si>
  <si>
    <t>7001010060101377</t>
  </si>
  <si>
    <t>7001010060101248</t>
  </si>
  <si>
    <t>7001010060101247</t>
  </si>
  <si>
    <t>7001010060101306</t>
  </si>
  <si>
    <t>7001010060101312</t>
  </si>
  <si>
    <t>7001010060101389</t>
  </si>
  <si>
    <t>7001010060101355</t>
  </si>
  <si>
    <t>7001010060101241</t>
  </si>
  <si>
    <t>7001010060101245</t>
  </si>
  <si>
    <t>7001010060101246</t>
  </si>
  <si>
    <t>7001010060101373</t>
  </si>
  <si>
    <t>7001010060101395</t>
  </si>
  <si>
    <t>合并招聘D</t>
  </si>
  <si>
    <t>护理(130801)</t>
  </si>
  <si>
    <t>7001010072300981</t>
  </si>
  <si>
    <t>7001010072300914</t>
  </si>
  <si>
    <t>7001010072300630</t>
  </si>
  <si>
    <t>7001010072300988</t>
  </si>
  <si>
    <t>7001010072300706</t>
  </si>
  <si>
    <t>合并招聘E</t>
  </si>
  <si>
    <t>护理(130901)</t>
  </si>
  <si>
    <t>7001010072301228</t>
  </si>
  <si>
    <t>7001010072300287</t>
  </si>
  <si>
    <t>7001010072301119</t>
  </si>
  <si>
    <t>7001010072300396</t>
  </si>
  <si>
    <t>7001010072300517</t>
  </si>
  <si>
    <t>7001010072300504</t>
  </si>
  <si>
    <t>7001010072300298</t>
  </si>
  <si>
    <t>7001010072300397</t>
  </si>
  <si>
    <t>7001010072301238</t>
  </si>
  <si>
    <t>7001010072300381</t>
  </si>
  <si>
    <t>7001010072300278</t>
  </si>
  <si>
    <t>7001010072300375</t>
  </si>
  <si>
    <t>合并招聘F</t>
  </si>
  <si>
    <t>中医(131001)</t>
  </si>
  <si>
    <t>7001010067100401</t>
  </si>
  <si>
    <t>7001010067100408</t>
  </si>
  <si>
    <t>7001010067100426</t>
  </si>
  <si>
    <t>合并招聘G</t>
  </si>
  <si>
    <t>中医(131101)</t>
  </si>
  <si>
    <t>7001010067100507</t>
  </si>
  <si>
    <t>7001010067100514</t>
  </si>
  <si>
    <t>7001010067100460</t>
  </si>
  <si>
    <t>7001010067100440</t>
  </si>
  <si>
    <t>7001010067100444</t>
  </si>
  <si>
    <t>7001010067100474</t>
  </si>
  <si>
    <t>合并招聘H</t>
  </si>
  <si>
    <t>医学影像(131201)</t>
  </si>
  <si>
    <t>7001010092200085</t>
  </si>
  <si>
    <t>7001010092200120</t>
  </si>
  <si>
    <t>7001010092200116</t>
  </si>
  <si>
    <t>7001010092200112</t>
  </si>
  <si>
    <t>7001010092200142</t>
  </si>
  <si>
    <t>合并招聘I</t>
  </si>
  <si>
    <t>药学(131301)</t>
  </si>
  <si>
    <t>7001010071100481</t>
  </si>
  <si>
    <t>7001010071100513</t>
  </si>
  <si>
    <t>7001010071100521</t>
  </si>
  <si>
    <t>7001010071100489</t>
  </si>
  <si>
    <t>7001010071100418</t>
  </si>
  <si>
    <t>7001010071100435</t>
  </si>
  <si>
    <t>7001010071100483</t>
  </si>
  <si>
    <t>7001010071100427</t>
  </si>
  <si>
    <t>7001010071100433</t>
  </si>
  <si>
    <t>合并招聘J</t>
  </si>
  <si>
    <t>检验(131401)</t>
  </si>
  <si>
    <t>7001010073500235</t>
  </si>
  <si>
    <t>7001010073500228</t>
  </si>
  <si>
    <t>7001010073500328</t>
  </si>
  <si>
    <t>7001010073500243</t>
  </si>
  <si>
    <t>7001010073500254</t>
  </si>
  <si>
    <t>7001010073500345</t>
  </si>
  <si>
    <t>7001010073500322</t>
  </si>
  <si>
    <t>7001010073500256</t>
  </si>
  <si>
    <t>合并招聘K</t>
  </si>
  <si>
    <t>预防(131501)</t>
  </si>
  <si>
    <t>7001010077100077</t>
  </si>
  <si>
    <t>7001010077100078</t>
  </si>
  <si>
    <t>合并招聘L</t>
  </si>
  <si>
    <t>口腔医学(131601)</t>
  </si>
  <si>
    <t>7001010060300121</t>
  </si>
  <si>
    <t>7001010060300115</t>
  </si>
  <si>
    <t>7001010060300120</t>
  </si>
  <si>
    <t>淄川区城南卫生院</t>
  </si>
  <si>
    <t>药学(131801)</t>
  </si>
  <si>
    <t>7001010071100304</t>
  </si>
  <si>
    <t>7001010071100300</t>
  </si>
  <si>
    <t>淄川区城区卫生院</t>
  </si>
  <si>
    <t>临床医学A(131701)</t>
  </si>
  <si>
    <t>7001010060101169</t>
  </si>
  <si>
    <t>淄川区黑旺卫生院</t>
  </si>
  <si>
    <t>针灸推拿(131901)</t>
  </si>
  <si>
    <t>7001010067100377</t>
  </si>
  <si>
    <t>7001010067100375</t>
  </si>
  <si>
    <t>淄川区开发区卫生院</t>
  </si>
  <si>
    <t>护理(132001)</t>
  </si>
  <si>
    <t>7001010092100913</t>
  </si>
  <si>
    <t>7001010092100918</t>
  </si>
  <si>
    <t>淄川区罗村卫生院</t>
  </si>
  <si>
    <t>康复(132301)</t>
  </si>
  <si>
    <t>7001010073700113</t>
  </si>
  <si>
    <t>7001010073700115</t>
  </si>
  <si>
    <t>淄川区张庄卫生院</t>
  </si>
  <si>
    <t>口腔医学(132101)</t>
  </si>
  <si>
    <t>7001010060300127</t>
  </si>
  <si>
    <t>7001010060300126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</si>
</sst>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7" fontId="2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7.50390625" style="8" customWidth="1"/>
    <col min="2" max="2" width="18.75390625" style="8" customWidth="1"/>
    <col min="3" max="3" width="9.375" style="8" customWidth="1"/>
    <col min="4" max="4" width="11.75390625" style="8" customWidth="1"/>
    <col min="5" max="7" width="8.625" style="9" customWidth="1"/>
    <col min="8" max="8" width="8.625" style="8" customWidth="1"/>
    <col min="9" max="16384" width="9.00390625" style="8" customWidth="1"/>
  </cols>
  <sheetData>
    <row r="1" spans="1:8" ht="27" customHeight="1">
      <c r="A1" s="10" t="s">
        <v>0</v>
      </c>
      <c r="B1" s="10"/>
      <c r="C1" s="11"/>
      <c r="D1" s="11"/>
      <c r="E1" s="12"/>
      <c r="F1" s="12"/>
      <c r="G1" s="12"/>
      <c r="H1" s="11"/>
    </row>
    <row r="2" spans="1:8" ht="45.75" customHeight="1">
      <c r="A2" s="13" t="s">
        <v>1</v>
      </c>
      <c r="B2" s="13"/>
      <c r="C2" s="13"/>
      <c r="D2" s="13"/>
      <c r="E2" s="14"/>
      <c r="F2" s="14"/>
      <c r="G2" s="14"/>
      <c r="H2" s="13"/>
    </row>
    <row r="3" spans="1:8" s="1" customFormat="1" ht="48.75" customHeight="1">
      <c r="A3" s="30" t="s">
        <v>2</v>
      </c>
      <c r="B3" s="16" t="s">
        <v>3</v>
      </c>
      <c r="C3" s="16" t="s">
        <v>4</v>
      </c>
      <c r="D3" s="30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pans="1:8" s="2" customFormat="1" ht="27.75" customHeight="1">
      <c r="A4" s="18">
        <v>1</v>
      </c>
      <c r="B4" s="19" t="s">
        <v>10</v>
      </c>
      <c r="C4" s="20" t="s">
        <v>11</v>
      </c>
      <c r="D4" s="31" t="s">
        <v>12</v>
      </c>
      <c r="E4" s="19">
        <v>75</v>
      </c>
      <c r="F4" s="21">
        <v>85.53199999999998</v>
      </c>
      <c r="G4" s="21">
        <f>E4*0.4+F4*0.6</f>
        <v>81.3192</v>
      </c>
      <c r="H4" s="22" t="s">
        <v>13</v>
      </c>
    </row>
    <row r="5" spans="1:8" s="3" customFormat="1" ht="27.75" customHeight="1">
      <c r="A5" s="23">
        <v>2</v>
      </c>
      <c r="B5" s="19" t="s">
        <v>10</v>
      </c>
      <c r="C5" s="20" t="s">
        <v>11</v>
      </c>
      <c r="D5" s="31" t="s">
        <v>14</v>
      </c>
      <c r="E5" s="19">
        <v>78</v>
      </c>
      <c r="F5" s="21">
        <v>81.978</v>
      </c>
      <c r="G5" s="21">
        <f>E5*0.4+F5*0.6</f>
        <v>80.3868</v>
      </c>
      <c r="H5" s="22" t="s">
        <v>13</v>
      </c>
    </row>
    <row r="6" spans="1:8" s="3" customFormat="1" ht="27.75" customHeight="1">
      <c r="A6" s="18">
        <v>3</v>
      </c>
      <c r="B6" s="19" t="s">
        <v>10</v>
      </c>
      <c r="C6" s="20" t="s">
        <v>11</v>
      </c>
      <c r="D6" s="31" t="s">
        <v>15</v>
      </c>
      <c r="E6" s="19">
        <v>75</v>
      </c>
      <c r="F6" s="21">
        <v>82.06400000000001</v>
      </c>
      <c r="G6" s="21">
        <f>E6*0.4+F6*0.6</f>
        <v>79.23840000000001</v>
      </c>
      <c r="H6" s="22"/>
    </row>
    <row r="7" spans="1:8" s="4" customFormat="1" ht="27.75" customHeight="1">
      <c r="A7" s="23">
        <v>4</v>
      </c>
      <c r="B7" s="19" t="s">
        <v>10</v>
      </c>
      <c r="C7" s="20" t="s">
        <v>16</v>
      </c>
      <c r="D7" s="31" t="s">
        <v>17</v>
      </c>
      <c r="E7" s="19">
        <v>74</v>
      </c>
      <c r="F7" s="21">
        <v>82.994</v>
      </c>
      <c r="G7" s="21">
        <f aca="true" t="shared" si="0" ref="G7:G26">E7*0.4+F7*0.6</f>
        <v>79.3964</v>
      </c>
      <c r="H7" s="22" t="s">
        <v>13</v>
      </c>
    </row>
    <row r="8" spans="1:8" s="4" customFormat="1" ht="27.75" customHeight="1">
      <c r="A8" s="18">
        <v>5</v>
      </c>
      <c r="B8" s="19" t="s">
        <v>10</v>
      </c>
      <c r="C8" s="20" t="s">
        <v>16</v>
      </c>
      <c r="D8" s="31" t="s">
        <v>18</v>
      </c>
      <c r="E8" s="19">
        <v>77</v>
      </c>
      <c r="F8" s="21">
        <v>78.84199999999998</v>
      </c>
      <c r="G8" s="21">
        <f t="shared" si="0"/>
        <v>78.1052</v>
      </c>
      <c r="H8" s="22" t="s">
        <v>13</v>
      </c>
    </row>
    <row r="9" spans="1:8" s="4" customFormat="1" ht="27.75" customHeight="1">
      <c r="A9" s="23">
        <v>6</v>
      </c>
      <c r="B9" s="19" t="s">
        <v>10</v>
      </c>
      <c r="C9" s="20" t="s">
        <v>16</v>
      </c>
      <c r="D9" s="31" t="s">
        <v>19</v>
      </c>
      <c r="E9" s="19">
        <v>70</v>
      </c>
      <c r="F9" s="21">
        <v>83.40999999999998</v>
      </c>
      <c r="G9" s="21">
        <f t="shared" si="0"/>
        <v>78.04599999999999</v>
      </c>
      <c r="H9" s="22" t="s">
        <v>13</v>
      </c>
    </row>
    <row r="10" spans="1:8" s="3" customFormat="1" ht="27.75" customHeight="1">
      <c r="A10" s="18">
        <v>7</v>
      </c>
      <c r="B10" s="19" t="s">
        <v>10</v>
      </c>
      <c r="C10" s="20" t="s">
        <v>16</v>
      </c>
      <c r="D10" s="31" t="s">
        <v>20</v>
      </c>
      <c r="E10" s="19">
        <v>67</v>
      </c>
      <c r="F10" s="21">
        <v>84.64200000000001</v>
      </c>
      <c r="G10" s="21">
        <f t="shared" si="0"/>
        <v>77.5852</v>
      </c>
      <c r="H10" s="22" t="s">
        <v>13</v>
      </c>
    </row>
    <row r="11" spans="1:8" s="3" customFormat="1" ht="27.75" customHeight="1">
      <c r="A11" s="23">
        <v>8</v>
      </c>
      <c r="B11" s="19" t="s">
        <v>10</v>
      </c>
      <c r="C11" s="20" t="s">
        <v>16</v>
      </c>
      <c r="D11" s="31" t="s">
        <v>21</v>
      </c>
      <c r="E11" s="19">
        <v>71</v>
      </c>
      <c r="F11" s="21">
        <v>81.05999999999999</v>
      </c>
      <c r="G11" s="21">
        <f t="shared" si="0"/>
        <v>77.03599999999999</v>
      </c>
      <c r="H11" s="22" t="s">
        <v>13</v>
      </c>
    </row>
    <row r="12" spans="1:8" s="4" customFormat="1" ht="27.75" customHeight="1">
      <c r="A12" s="18">
        <v>9</v>
      </c>
      <c r="B12" s="19" t="s">
        <v>10</v>
      </c>
      <c r="C12" s="20" t="s">
        <v>16</v>
      </c>
      <c r="D12" s="31" t="s">
        <v>22</v>
      </c>
      <c r="E12" s="19">
        <v>66</v>
      </c>
      <c r="F12" s="21">
        <v>83.294</v>
      </c>
      <c r="G12" s="21">
        <f t="shared" si="0"/>
        <v>76.3764</v>
      </c>
      <c r="H12" s="22" t="s">
        <v>13</v>
      </c>
    </row>
    <row r="13" spans="1:8" s="2" customFormat="1" ht="27.75" customHeight="1">
      <c r="A13" s="23">
        <v>10</v>
      </c>
      <c r="B13" s="19" t="s">
        <v>10</v>
      </c>
      <c r="C13" s="20" t="s">
        <v>16</v>
      </c>
      <c r="D13" s="31" t="s">
        <v>23</v>
      </c>
      <c r="E13" s="19">
        <v>64</v>
      </c>
      <c r="F13" s="21">
        <v>84.366</v>
      </c>
      <c r="G13" s="21">
        <f t="shared" si="0"/>
        <v>76.2196</v>
      </c>
      <c r="H13" s="22"/>
    </row>
    <row r="14" spans="1:8" s="2" customFormat="1" ht="27.75" customHeight="1">
      <c r="A14" s="18">
        <v>11</v>
      </c>
      <c r="B14" s="19" t="s">
        <v>10</v>
      </c>
      <c r="C14" s="20" t="s">
        <v>16</v>
      </c>
      <c r="D14" s="31" t="s">
        <v>24</v>
      </c>
      <c r="E14" s="19">
        <v>65</v>
      </c>
      <c r="F14" s="21">
        <v>82.206</v>
      </c>
      <c r="G14" s="21">
        <f t="shared" si="0"/>
        <v>75.3236</v>
      </c>
      <c r="H14" s="22"/>
    </row>
    <row r="15" spans="1:8" s="2" customFormat="1" ht="27.75" customHeight="1">
      <c r="A15" s="23">
        <v>12</v>
      </c>
      <c r="B15" s="24" t="s">
        <v>10</v>
      </c>
      <c r="C15" s="25" t="s">
        <v>16</v>
      </c>
      <c r="D15" s="32" t="s">
        <v>25</v>
      </c>
      <c r="E15" s="24">
        <v>60</v>
      </c>
      <c r="F15" s="26">
        <v>82.584</v>
      </c>
      <c r="G15" s="26">
        <f t="shared" si="0"/>
        <v>73.5504</v>
      </c>
      <c r="H15" s="22"/>
    </row>
    <row r="16" spans="1:8" s="2" customFormat="1" ht="27.75" customHeight="1">
      <c r="A16" s="18">
        <v>13</v>
      </c>
      <c r="B16" s="19" t="s">
        <v>10</v>
      </c>
      <c r="C16" s="20" t="s">
        <v>26</v>
      </c>
      <c r="D16" s="31" t="s">
        <v>27</v>
      </c>
      <c r="E16" s="19">
        <v>74</v>
      </c>
      <c r="F16" s="21">
        <v>84.74</v>
      </c>
      <c r="G16" s="21">
        <f t="shared" si="0"/>
        <v>80.44399999999999</v>
      </c>
      <c r="H16" s="22" t="s">
        <v>13</v>
      </c>
    </row>
    <row r="17" spans="1:8" s="4" customFormat="1" ht="27.75" customHeight="1">
      <c r="A17" s="23">
        <v>14</v>
      </c>
      <c r="B17" s="19" t="s">
        <v>10</v>
      </c>
      <c r="C17" s="20" t="s">
        <v>26</v>
      </c>
      <c r="D17" s="31" t="s">
        <v>28</v>
      </c>
      <c r="E17" s="19">
        <v>73</v>
      </c>
      <c r="F17" s="21">
        <v>82.64399999999999</v>
      </c>
      <c r="G17" s="21">
        <f t="shared" si="0"/>
        <v>78.78639999999999</v>
      </c>
      <c r="H17" s="22" t="s">
        <v>13</v>
      </c>
    </row>
    <row r="18" spans="1:8" s="3" customFormat="1" ht="27.75" customHeight="1">
      <c r="A18" s="18">
        <v>15</v>
      </c>
      <c r="B18" s="19" t="s">
        <v>10</v>
      </c>
      <c r="C18" s="20" t="s">
        <v>26</v>
      </c>
      <c r="D18" s="31" t="s">
        <v>29</v>
      </c>
      <c r="E18" s="19">
        <v>72</v>
      </c>
      <c r="F18" s="21">
        <v>81.74599999999998</v>
      </c>
      <c r="G18" s="21">
        <f t="shared" si="0"/>
        <v>77.84759999999999</v>
      </c>
      <c r="H18" s="22"/>
    </row>
    <row r="19" spans="1:8" s="4" customFormat="1" ht="27.75" customHeight="1">
      <c r="A19" s="23">
        <v>16</v>
      </c>
      <c r="B19" s="19" t="s">
        <v>10</v>
      </c>
      <c r="C19" s="20" t="s">
        <v>30</v>
      </c>
      <c r="D19" s="31" t="s">
        <v>31</v>
      </c>
      <c r="E19" s="19">
        <v>72</v>
      </c>
      <c r="F19" s="21">
        <v>80.272</v>
      </c>
      <c r="G19" s="21">
        <f t="shared" si="0"/>
        <v>76.9632</v>
      </c>
      <c r="H19" s="22" t="s">
        <v>13</v>
      </c>
    </row>
    <row r="20" spans="1:8" s="4" customFormat="1" ht="27.75" customHeight="1">
      <c r="A20" s="18">
        <v>17</v>
      </c>
      <c r="B20" s="19" t="s">
        <v>10</v>
      </c>
      <c r="C20" s="20" t="s">
        <v>30</v>
      </c>
      <c r="D20" s="31" t="s">
        <v>32</v>
      </c>
      <c r="E20" s="19">
        <v>69</v>
      </c>
      <c r="F20" s="21">
        <v>79.416</v>
      </c>
      <c r="G20" s="21">
        <f t="shared" si="0"/>
        <v>75.2496</v>
      </c>
      <c r="H20" s="22"/>
    </row>
    <row r="21" spans="1:8" s="4" customFormat="1" ht="27.75" customHeight="1">
      <c r="A21" s="23">
        <v>18</v>
      </c>
      <c r="B21" s="19" t="s">
        <v>10</v>
      </c>
      <c r="C21" s="20" t="s">
        <v>33</v>
      </c>
      <c r="D21" s="31" t="s">
        <v>34</v>
      </c>
      <c r="E21" s="19">
        <v>44</v>
      </c>
      <c r="F21" s="21">
        <v>79.94200000000001</v>
      </c>
      <c r="G21" s="21">
        <f t="shared" si="0"/>
        <v>65.5652</v>
      </c>
      <c r="H21" s="22" t="s">
        <v>13</v>
      </c>
    </row>
    <row r="22" spans="1:8" s="4" customFormat="1" ht="27.75" customHeight="1">
      <c r="A22" s="18">
        <v>19</v>
      </c>
      <c r="B22" s="19" t="s">
        <v>10</v>
      </c>
      <c r="C22" s="20" t="s">
        <v>35</v>
      </c>
      <c r="D22" s="31" t="s">
        <v>36</v>
      </c>
      <c r="E22" s="19">
        <v>78</v>
      </c>
      <c r="F22" s="21">
        <v>82.44000000000001</v>
      </c>
      <c r="G22" s="21">
        <f t="shared" si="0"/>
        <v>80.66400000000002</v>
      </c>
      <c r="H22" s="22" t="s">
        <v>13</v>
      </c>
    </row>
    <row r="23" spans="1:8" s="4" customFormat="1" ht="27.75" customHeight="1">
      <c r="A23" s="23">
        <v>20</v>
      </c>
      <c r="B23" s="19" t="s">
        <v>10</v>
      </c>
      <c r="C23" s="20" t="s">
        <v>35</v>
      </c>
      <c r="D23" s="31" t="s">
        <v>37</v>
      </c>
      <c r="E23" s="19">
        <v>70</v>
      </c>
      <c r="F23" s="21">
        <v>81.69999999999999</v>
      </c>
      <c r="G23" s="21">
        <f t="shared" si="0"/>
        <v>77.01999999999998</v>
      </c>
      <c r="H23" s="22" t="s">
        <v>13</v>
      </c>
    </row>
    <row r="24" spans="1:8" s="4" customFormat="1" ht="27.75" customHeight="1">
      <c r="A24" s="18">
        <v>21</v>
      </c>
      <c r="B24" s="19" t="s">
        <v>10</v>
      </c>
      <c r="C24" s="20" t="s">
        <v>35</v>
      </c>
      <c r="D24" s="31" t="s">
        <v>38</v>
      </c>
      <c r="E24" s="19">
        <v>64</v>
      </c>
      <c r="F24" s="21">
        <v>79.30000000000001</v>
      </c>
      <c r="G24" s="21">
        <f t="shared" si="0"/>
        <v>73.18</v>
      </c>
      <c r="H24" s="22" t="s">
        <v>13</v>
      </c>
    </row>
    <row r="25" spans="1:8" s="4" customFormat="1" ht="27.75" customHeight="1">
      <c r="A25" s="23">
        <v>22</v>
      </c>
      <c r="B25" s="19" t="s">
        <v>10</v>
      </c>
      <c r="C25" s="20" t="s">
        <v>35</v>
      </c>
      <c r="D25" s="31" t="s">
        <v>39</v>
      </c>
      <c r="E25" s="19">
        <v>59</v>
      </c>
      <c r="F25" s="21">
        <v>82.1</v>
      </c>
      <c r="G25" s="21">
        <f t="shared" si="0"/>
        <v>72.86</v>
      </c>
      <c r="H25" s="22"/>
    </row>
    <row r="26" spans="1:8" s="4" customFormat="1" ht="27.75" customHeight="1">
      <c r="A26" s="18">
        <v>23</v>
      </c>
      <c r="B26" s="19" t="s">
        <v>10</v>
      </c>
      <c r="C26" s="20" t="s">
        <v>35</v>
      </c>
      <c r="D26" s="31" t="s">
        <v>40</v>
      </c>
      <c r="E26" s="19">
        <v>60</v>
      </c>
      <c r="F26" s="21">
        <v>77.94</v>
      </c>
      <c r="G26" s="21">
        <f t="shared" si="0"/>
        <v>70.764</v>
      </c>
      <c r="H26" s="22"/>
    </row>
    <row r="27" spans="1:8" s="4" customFormat="1" ht="27.75" customHeight="1">
      <c r="A27" s="23">
        <v>24</v>
      </c>
      <c r="B27" s="19" t="s">
        <v>10</v>
      </c>
      <c r="C27" s="20" t="s">
        <v>41</v>
      </c>
      <c r="D27" s="31" t="s">
        <v>42</v>
      </c>
      <c r="E27" s="19">
        <v>78</v>
      </c>
      <c r="F27" s="21">
        <v>86.2</v>
      </c>
      <c r="G27" s="21">
        <f aca="true" t="shared" si="1" ref="G27:G37">E27*0.4+F27*0.6</f>
        <v>82.92</v>
      </c>
      <c r="H27" s="22" t="s">
        <v>13</v>
      </c>
    </row>
    <row r="28" spans="1:8" s="4" customFormat="1" ht="27.75" customHeight="1">
      <c r="A28" s="18">
        <v>25</v>
      </c>
      <c r="B28" s="19" t="s">
        <v>10</v>
      </c>
      <c r="C28" s="20" t="s">
        <v>41</v>
      </c>
      <c r="D28" s="31" t="s">
        <v>43</v>
      </c>
      <c r="E28" s="19">
        <v>83</v>
      </c>
      <c r="F28" s="21">
        <v>82.69999999999999</v>
      </c>
      <c r="G28" s="21">
        <f t="shared" si="1"/>
        <v>82.82</v>
      </c>
      <c r="H28" s="22" t="s">
        <v>13</v>
      </c>
    </row>
    <row r="29" spans="1:8" s="4" customFormat="1" ht="27.75" customHeight="1">
      <c r="A29" s="23">
        <v>26</v>
      </c>
      <c r="B29" s="19" t="s">
        <v>10</v>
      </c>
      <c r="C29" s="20" t="s">
        <v>41</v>
      </c>
      <c r="D29" s="31" t="s">
        <v>44</v>
      </c>
      <c r="E29" s="19">
        <v>81</v>
      </c>
      <c r="F29" s="21">
        <v>83.86000000000001</v>
      </c>
      <c r="G29" s="21">
        <f t="shared" si="1"/>
        <v>82.71600000000001</v>
      </c>
      <c r="H29" s="22" t="s">
        <v>13</v>
      </c>
    </row>
    <row r="30" spans="1:8" s="4" customFormat="1" ht="27.75" customHeight="1">
      <c r="A30" s="18">
        <v>27</v>
      </c>
      <c r="B30" s="19" t="s">
        <v>10</v>
      </c>
      <c r="C30" s="20" t="s">
        <v>41</v>
      </c>
      <c r="D30" s="31" t="s">
        <v>45</v>
      </c>
      <c r="E30" s="19">
        <v>77</v>
      </c>
      <c r="F30" s="21">
        <v>84.46</v>
      </c>
      <c r="G30" s="21">
        <f t="shared" si="1"/>
        <v>81.476</v>
      </c>
      <c r="H30" s="22" t="s">
        <v>13</v>
      </c>
    </row>
    <row r="31" spans="1:8" s="4" customFormat="1" ht="27.75" customHeight="1">
      <c r="A31" s="23">
        <v>28</v>
      </c>
      <c r="B31" s="19" t="s">
        <v>10</v>
      </c>
      <c r="C31" s="20" t="s">
        <v>41</v>
      </c>
      <c r="D31" s="31" t="s">
        <v>46</v>
      </c>
      <c r="E31" s="19">
        <v>76</v>
      </c>
      <c r="F31" s="21">
        <v>84.19999999999999</v>
      </c>
      <c r="G31" s="21">
        <f t="shared" si="1"/>
        <v>80.91999999999999</v>
      </c>
      <c r="H31" s="22"/>
    </row>
    <row r="32" spans="1:8" s="4" customFormat="1" ht="27.75" customHeight="1">
      <c r="A32" s="18">
        <v>29</v>
      </c>
      <c r="B32" s="19" t="s">
        <v>10</v>
      </c>
      <c r="C32" s="20" t="s">
        <v>41</v>
      </c>
      <c r="D32" s="31" t="s">
        <v>47</v>
      </c>
      <c r="E32" s="19">
        <v>85</v>
      </c>
      <c r="F32" s="21">
        <v>77.5</v>
      </c>
      <c r="G32" s="21">
        <f t="shared" si="1"/>
        <v>80.5</v>
      </c>
      <c r="H32" s="22"/>
    </row>
    <row r="33" spans="1:8" s="3" customFormat="1" ht="27.75" customHeight="1">
      <c r="A33" s="23">
        <v>30</v>
      </c>
      <c r="B33" s="19" t="s">
        <v>10</v>
      </c>
      <c r="C33" s="20" t="s">
        <v>48</v>
      </c>
      <c r="D33" s="31" t="s">
        <v>49</v>
      </c>
      <c r="E33" s="19">
        <v>73</v>
      </c>
      <c r="F33" s="21">
        <v>80.91999999999999</v>
      </c>
      <c r="G33" s="21">
        <f t="shared" si="1"/>
        <v>77.752</v>
      </c>
      <c r="H33" s="22" t="s">
        <v>13</v>
      </c>
    </row>
    <row r="34" spans="1:8" s="4" customFormat="1" ht="27.75" customHeight="1">
      <c r="A34" s="18">
        <v>31</v>
      </c>
      <c r="B34" s="19" t="s">
        <v>10</v>
      </c>
      <c r="C34" s="20" t="s">
        <v>50</v>
      </c>
      <c r="D34" s="31" t="s">
        <v>51</v>
      </c>
      <c r="E34" s="19">
        <v>73</v>
      </c>
      <c r="F34" s="21">
        <v>81.44999999999999</v>
      </c>
      <c r="G34" s="21">
        <f t="shared" si="1"/>
        <v>78.07</v>
      </c>
      <c r="H34" s="22" t="s">
        <v>13</v>
      </c>
    </row>
    <row r="35" spans="1:8" s="4" customFormat="1" ht="27.75" customHeight="1">
      <c r="A35" s="23">
        <v>32</v>
      </c>
      <c r="B35" s="27" t="s">
        <v>10</v>
      </c>
      <c r="C35" s="27" t="s">
        <v>52</v>
      </c>
      <c r="D35" s="33" t="s">
        <v>53</v>
      </c>
      <c r="E35" s="28" t="s">
        <v>54</v>
      </c>
      <c r="F35" s="21">
        <v>79.852</v>
      </c>
      <c r="G35" s="21">
        <v>79.85</v>
      </c>
      <c r="H35" s="29" t="s">
        <v>13</v>
      </c>
    </row>
    <row r="36" spans="1:8" s="4" customFormat="1" ht="27.75" customHeight="1">
      <c r="A36" s="18">
        <v>33</v>
      </c>
      <c r="B36" s="19" t="s">
        <v>55</v>
      </c>
      <c r="C36" s="20" t="s">
        <v>56</v>
      </c>
      <c r="D36" s="31" t="s">
        <v>57</v>
      </c>
      <c r="E36" s="19">
        <v>78</v>
      </c>
      <c r="F36" s="21">
        <v>79.12</v>
      </c>
      <c r="G36" s="21">
        <f>E36*0.4+F36*0.6</f>
        <v>78.672</v>
      </c>
      <c r="H36" s="29" t="s">
        <v>13</v>
      </c>
    </row>
    <row r="37" spans="1:8" s="2" customFormat="1" ht="27.75" customHeight="1">
      <c r="A37" s="23">
        <v>34</v>
      </c>
      <c r="B37" s="19" t="s">
        <v>55</v>
      </c>
      <c r="C37" s="20" t="s">
        <v>58</v>
      </c>
      <c r="D37" s="31" t="s">
        <v>59</v>
      </c>
      <c r="E37" s="19">
        <v>85</v>
      </c>
      <c r="F37" s="21">
        <v>79.9</v>
      </c>
      <c r="G37" s="21">
        <f>E37*0.4+F37*0.6</f>
        <v>81.94</v>
      </c>
      <c r="H37" s="29" t="s">
        <v>13</v>
      </c>
    </row>
    <row r="38" spans="1:8" s="2" customFormat="1" ht="27.75" customHeight="1">
      <c r="A38" s="18">
        <v>35</v>
      </c>
      <c r="B38" s="19" t="s">
        <v>55</v>
      </c>
      <c r="C38" s="20" t="s">
        <v>58</v>
      </c>
      <c r="D38" s="31" t="s">
        <v>60</v>
      </c>
      <c r="E38" s="19">
        <v>80</v>
      </c>
      <c r="F38" s="21">
        <v>80.16</v>
      </c>
      <c r="G38" s="21">
        <f>E38*0.4+F38*0.6</f>
        <v>80.096</v>
      </c>
      <c r="H38" s="29" t="s">
        <v>13</v>
      </c>
    </row>
    <row r="39" spans="1:8" s="2" customFormat="1" ht="27.75" customHeight="1">
      <c r="A39" s="23">
        <v>36</v>
      </c>
      <c r="B39" s="19" t="s">
        <v>55</v>
      </c>
      <c r="C39" s="20" t="s">
        <v>58</v>
      </c>
      <c r="D39" s="31" t="s">
        <v>61</v>
      </c>
      <c r="E39" s="19">
        <v>70</v>
      </c>
      <c r="F39" s="21">
        <v>80.06</v>
      </c>
      <c r="G39" s="21">
        <f>E39*0.4+F39*0.6</f>
        <v>76.036</v>
      </c>
      <c r="H39" s="29"/>
    </row>
    <row r="40" spans="1:8" s="2" customFormat="1" ht="27.75" customHeight="1">
      <c r="A40" s="18">
        <v>37</v>
      </c>
      <c r="B40" s="19" t="s">
        <v>55</v>
      </c>
      <c r="C40" s="20" t="s">
        <v>62</v>
      </c>
      <c r="D40" s="31" t="s">
        <v>63</v>
      </c>
      <c r="E40" s="19">
        <v>80</v>
      </c>
      <c r="F40" s="21">
        <v>83.884</v>
      </c>
      <c r="G40" s="21">
        <f>E40*0.4+F40*0.6</f>
        <v>82.3304</v>
      </c>
      <c r="H40" s="29" t="s">
        <v>13</v>
      </c>
    </row>
    <row r="41" spans="1:8" s="2" customFormat="1" ht="27.75" customHeight="1">
      <c r="A41" s="23">
        <v>38</v>
      </c>
      <c r="B41" s="19" t="s">
        <v>55</v>
      </c>
      <c r="C41" s="20" t="s">
        <v>64</v>
      </c>
      <c r="D41" s="31" t="s">
        <v>65</v>
      </c>
      <c r="E41" s="19">
        <v>77</v>
      </c>
      <c r="F41" s="21">
        <v>82.42</v>
      </c>
      <c r="G41" s="21">
        <f aca="true" t="shared" si="2" ref="G41:G51">E41*0.4+F41*0.6</f>
        <v>80.252</v>
      </c>
      <c r="H41" s="29" t="s">
        <v>13</v>
      </c>
    </row>
    <row r="42" spans="1:8" s="2" customFormat="1" ht="27.75" customHeight="1">
      <c r="A42" s="18">
        <v>39</v>
      </c>
      <c r="B42" s="19" t="s">
        <v>55</v>
      </c>
      <c r="C42" s="20" t="s">
        <v>64</v>
      </c>
      <c r="D42" s="31" t="s">
        <v>66</v>
      </c>
      <c r="E42" s="19">
        <v>68</v>
      </c>
      <c r="F42" s="21">
        <v>84.924</v>
      </c>
      <c r="G42" s="21">
        <f t="shared" si="2"/>
        <v>78.15440000000001</v>
      </c>
      <c r="H42" s="29" t="s">
        <v>13</v>
      </c>
    </row>
    <row r="43" spans="1:8" s="2" customFormat="1" ht="27.75" customHeight="1">
      <c r="A43" s="23">
        <v>40</v>
      </c>
      <c r="B43" s="19" t="s">
        <v>55</v>
      </c>
      <c r="C43" s="20" t="s">
        <v>64</v>
      </c>
      <c r="D43" s="31" t="s">
        <v>67</v>
      </c>
      <c r="E43" s="19">
        <v>65</v>
      </c>
      <c r="F43" s="21">
        <v>85.812</v>
      </c>
      <c r="G43" s="21">
        <f t="shared" si="2"/>
        <v>77.4872</v>
      </c>
      <c r="H43" s="29" t="s">
        <v>13</v>
      </c>
    </row>
    <row r="44" spans="1:8" s="2" customFormat="1" ht="27.75" customHeight="1">
      <c r="A44" s="18">
        <v>41</v>
      </c>
      <c r="B44" s="19" t="s">
        <v>55</v>
      </c>
      <c r="C44" s="20" t="s">
        <v>64</v>
      </c>
      <c r="D44" s="31" t="s">
        <v>68</v>
      </c>
      <c r="E44" s="19">
        <v>68</v>
      </c>
      <c r="F44" s="21">
        <v>83.44</v>
      </c>
      <c r="G44" s="21">
        <f t="shared" si="2"/>
        <v>77.26400000000001</v>
      </c>
      <c r="H44" s="29" t="s">
        <v>13</v>
      </c>
    </row>
    <row r="45" spans="1:8" s="2" customFormat="1" ht="27.75" customHeight="1">
      <c r="A45" s="23">
        <v>42</v>
      </c>
      <c r="B45" s="19" t="s">
        <v>55</v>
      </c>
      <c r="C45" s="20" t="s">
        <v>64</v>
      </c>
      <c r="D45" s="31" t="s">
        <v>69</v>
      </c>
      <c r="E45" s="19">
        <v>71</v>
      </c>
      <c r="F45" s="21">
        <v>80.544</v>
      </c>
      <c r="G45" s="21">
        <f t="shared" si="2"/>
        <v>76.7264</v>
      </c>
      <c r="H45" s="29"/>
    </row>
    <row r="46" spans="1:8" s="2" customFormat="1" ht="27.75" customHeight="1">
      <c r="A46" s="18">
        <v>43</v>
      </c>
      <c r="B46" s="19" t="s">
        <v>55</v>
      </c>
      <c r="C46" s="20" t="s">
        <v>64</v>
      </c>
      <c r="D46" s="31" t="s">
        <v>70</v>
      </c>
      <c r="E46" s="19">
        <v>70</v>
      </c>
      <c r="F46" s="21">
        <v>79.254</v>
      </c>
      <c r="G46" s="21">
        <f t="shared" si="2"/>
        <v>75.5524</v>
      </c>
      <c r="H46" s="29"/>
    </row>
    <row r="47" spans="1:8" s="2" customFormat="1" ht="27.75" customHeight="1">
      <c r="A47" s="23">
        <v>44</v>
      </c>
      <c r="B47" s="19" t="s">
        <v>55</v>
      </c>
      <c r="C47" s="20" t="s">
        <v>71</v>
      </c>
      <c r="D47" s="31" t="s">
        <v>72</v>
      </c>
      <c r="E47" s="19">
        <v>84</v>
      </c>
      <c r="F47" s="21">
        <v>84.228</v>
      </c>
      <c r="G47" s="21">
        <f t="shared" si="2"/>
        <v>84.1368</v>
      </c>
      <c r="H47" s="22" t="s">
        <v>13</v>
      </c>
    </row>
    <row r="48" spans="1:8" s="2" customFormat="1" ht="27.75" customHeight="1">
      <c r="A48" s="18">
        <v>45</v>
      </c>
      <c r="B48" s="19" t="s">
        <v>55</v>
      </c>
      <c r="C48" s="20" t="s">
        <v>71</v>
      </c>
      <c r="D48" s="31" t="s">
        <v>73</v>
      </c>
      <c r="E48" s="19">
        <v>83</v>
      </c>
      <c r="F48" s="21">
        <v>83.13000000000001</v>
      </c>
      <c r="G48" s="21">
        <f t="shared" si="2"/>
        <v>83.078</v>
      </c>
      <c r="H48" s="22" t="s">
        <v>13</v>
      </c>
    </row>
    <row r="49" spans="1:8" s="2" customFormat="1" ht="27.75" customHeight="1">
      <c r="A49" s="23">
        <v>46</v>
      </c>
      <c r="B49" s="19" t="s">
        <v>55</v>
      </c>
      <c r="C49" s="20" t="s">
        <v>71</v>
      </c>
      <c r="D49" s="31" t="s">
        <v>74</v>
      </c>
      <c r="E49" s="19">
        <v>84</v>
      </c>
      <c r="F49" s="21">
        <v>81.624</v>
      </c>
      <c r="G49" s="21">
        <f t="shared" si="2"/>
        <v>82.5744</v>
      </c>
      <c r="H49" s="22" t="s">
        <v>13</v>
      </c>
    </row>
    <row r="50" spans="1:8" s="2" customFormat="1" ht="27.75" customHeight="1">
      <c r="A50" s="18">
        <v>47</v>
      </c>
      <c r="B50" s="19" t="s">
        <v>55</v>
      </c>
      <c r="C50" s="20" t="s">
        <v>71</v>
      </c>
      <c r="D50" s="31" t="s">
        <v>75</v>
      </c>
      <c r="E50" s="19">
        <v>78</v>
      </c>
      <c r="F50" s="21">
        <v>83.962</v>
      </c>
      <c r="G50" s="21">
        <f t="shared" si="2"/>
        <v>81.5772</v>
      </c>
      <c r="H50" s="18"/>
    </row>
    <row r="51" spans="1:8" s="2" customFormat="1" ht="27.75" customHeight="1">
      <c r="A51" s="23">
        <v>48</v>
      </c>
      <c r="B51" s="19" t="s">
        <v>55</v>
      </c>
      <c r="C51" s="20" t="s">
        <v>71</v>
      </c>
      <c r="D51" s="31" t="s">
        <v>76</v>
      </c>
      <c r="E51" s="19">
        <v>78</v>
      </c>
      <c r="F51" s="21">
        <v>81.63999999999999</v>
      </c>
      <c r="G51" s="21">
        <f t="shared" si="2"/>
        <v>80.184</v>
      </c>
      <c r="H51" s="18"/>
    </row>
    <row r="52" spans="1:8" s="2" customFormat="1" ht="27.75" customHeight="1">
      <c r="A52" s="18">
        <v>49</v>
      </c>
      <c r="B52" s="19" t="s">
        <v>77</v>
      </c>
      <c r="C52" s="20" t="s">
        <v>78</v>
      </c>
      <c r="D52" s="31" t="s">
        <v>79</v>
      </c>
      <c r="E52" s="19">
        <v>71</v>
      </c>
      <c r="F52" s="21">
        <v>82.77</v>
      </c>
      <c r="G52" s="21">
        <f aca="true" t="shared" si="3" ref="G52:G65">E52*0.4+F52*0.6</f>
        <v>78.062</v>
      </c>
      <c r="H52" s="22" t="s">
        <v>13</v>
      </c>
    </row>
    <row r="53" spans="1:8" s="2" customFormat="1" ht="27.75" customHeight="1">
      <c r="A53" s="23">
        <v>50</v>
      </c>
      <c r="B53" s="19" t="s">
        <v>77</v>
      </c>
      <c r="C53" s="20" t="s">
        <v>78</v>
      </c>
      <c r="D53" s="31" t="s">
        <v>80</v>
      </c>
      <c r="E53" s="19">
        <v>64</v>
      </c>
      <c r="F53" s="21">
        <v>83.672</v>
      </c>
      <c r="G53" s="21">
        <f t="shared" si="3"/>
        <v>75.8032</v>
      </c>
      <c r="H53" s="22" t="s">
        <v>13</v>
      </c>
    </row>
    <row r="54" spans="1:8" s="2" customFormat="1" ht="27.75" customHeight="1">
      <c r="A54" s="18">
        <v>51</v>
      </c>
      <c r="B54" s="19" t="s">
        <v>77</v>
      </c>
      <c r="C54" s="20" t="s">
        <v>78</v>
      </c>
      <c r="D54" s="31" t="s">
        <v>81</v>
      </c>
      <c r="E54" s="19">
        <v>65</v>
      </c>
      <c r="F54" s="21">
        <v>82.544</v>
      </c>
      <c r="G54" s="21">
        <f t="shared" si="3"/>
        <v>75.5264</v>
      </c>
      <c r="H54" s="22" t="s">
        <v>13</v>
      </c>
    </row>
    <row r="55" spans="1:8" s="2" customFormat="1" ht="27.75" customHeight="1">
      <c r="A55" s="23">
        <v>52</v>
      </c>
      <c r="B55" s="19" t="s">
        <v>77</v>
      </c>
      <c r="C55" s="20" t="s">
        <v>78</v>
      </c>
      <c r="D55" s="31" t="s">
        <v>82</v>
      </c>
      <c r="E55" s="19">
        <v>45</v>
      </c>
      <c r="F55" s="21">
        <v>79.052</v>
      </c>
      <c r="G55" s="21">
        <f t="shared" si="3"/>
        <v>65.4312</v>
      </c>
      <c r="H55" s="18"/>
    </row>
    <row r="56" spans="1:8" s="2" customFormat="1" ht="27.75" customHeight="1">
      <c r="A56" s="18">
        <v>53</v>
      </c>
      <c r="B56" s="19" t="s">
        <v>77</v>
      </c>
      <c r="C56" s="20" t="s">
        <v>78</v>
      </c>
      <c r="D56" s="31" t="s">
        <v>83</v>
      </c>
      <c r="E56" s="19">
        <v>43</v>
      </c>
      <c r="F56" s="21">
        <v>77.386</v>
      </c>
      <c r="G56" s="21">
        <f t="shared" si="3"/>
        <v>63.63159999999999</v>
      </c>
      <c r="H56" s="18"/>
    </row>
    <row r="57" spans="1:8" s="3" customFormat="1" ht="27.75" customHeight="1">
      <c r="A57" s="23">
        <v>54</v>
      </c>
      <c r="B57" s="19" t="s">
        <v>77</v>
      </c>
      <c r="C57" s="20" t="s">
        <v>84</v>
      </c>
      <c r="D57" s="31" t="s">
        <v>85</v>
      </c>
      <c r="E57" s="19">
        <v>66</v>
      </c>
      <c r="F57" s="21">
        <v>78.542</v>
      </c>
      <c r="G57" s="21">
        <f t="shared" si="3"/>
        <v>73.5252</v>
      </c>
      <c r="H57" s="22" t="s">
        <v>13</v>
      </c>
    </row>
    <row r="58" spans="1:8" s="4" customFormat="1" ht="27.75" customHeight="1">
      <c r="A58" s="18">
        <v>55</v>
      </c>
      <c r="B58" s="19" t="s">
        <v>77</v>
      </c>
      <c r="C58" s="20" t="s">
        <v>86</v>
      </c>
      <c r="D58" s="31" t="s">
        <v>87</v>
      </c>
      <c r="E58" s="19">
        <v>66</v>
      </c>
      <c r="F58" s="21">
        <v>83.098</v>
      </c>
      <c r="G58" s="21">
        <f t="shared" si="3"/>
        <v>76.2588</v>
      </c>
      <c r="H58" s="22" t="s">
        <v>13</v>
      </c>
    </row>
    <row r="59" spans="1:8" s="4" customFormat="1" ht="27.75" customHeight="1">
      <c r="A59" s="23">
        <v>56</v>
      </c>
      <c r="B59" s="19" t="s">
        <v>77</v>
      </c>
      <c r="C59" s="20" t="s">
        <v>86</v>
      </c>
      <c r="D59" s="31" t="s">
        <v>88</v>
      </c>
      <c r="E59" s="19">
        <v>58</v>
      </c>
      <c r="F59" s="21">
        <v>80.33600000000001</v>
      </c>
      <c r="G59" s="21">
        <f t="shared" si="3"/>
        <v>71.4016</v>
      </c>
      <c r="H59" s="22" t="s">
        <v>13</v>
      </c>
    </row>
    <row r="60" spans="1:8" s="5" customFormat="1" ht="27.75" customHeight="1">
      <c r="A60" s="18">
        <v>57</v>
      </c>
      <c r="B60" s="19" t="s">
        <v>89</v>
      </c>
      <c r="C60" s="20" t="s">
        <v>90</v>
      </c>
      <c r="D60" s="31" t="s">
        <v>91</v>
      </c>
      <c r="E60" s="19">
        <v>66</v>
      </c>
      <c r="F60" s="21">
        <v>79.282</v>
      </c>
      <c r="G60" s="21">
        <f t="shared" si="3"/>
        <v>73.9692</v>
      </c>
      <c r="H60" s="22" t="s">
        <v>13</v>
      </c>
    </row>
    <row r="61" spans="1:8" s="6" customFormat="1" ht="27.75" customHeight="1">
      <c r="A61" s="23">
        <v>58</v>
      </c>
      <c r="B61" s="19" t="s">
        <v>92</v>
      </c>
      <c r="C61" s="20" t="s">
        <v>93</v>
      </c>
      <c r="D61" s="31" t="s">
        <v>94</v>
      </c>
      <c r="E61" s="19">
        <v>67</v>
      </c>
      <c r="F61" s="21">
        <v>82.73</v>
      </c>
      <c r="G61" s="21">
        <f t="shared" si="3"/>
        <v>76.438</v>
      </c>
      <c r="H61" s="22" t="s">
        <v>13</v>
      </c>
    </row>
    <row r="62" spans="1:8" s="7" customFormat="1" ht="27.75" customHeight="1">
      <c r="A62" s="18">
        <v>59</v>
      </c>
      <c r="B62" s="19" t="s">
        <v>92</v>
      </c>
      <c r="C62" s="20" t="s">
        <v>93</v>
      </c>
      <c r="D62" s="31" t="s">
        <v>95</v>
      </c>
      <c r="E62" s="19">
        <v>63</v>
      </c>
      <c r="F62" s="21">
        <v>81.226</v>
      </c>
      <c r="G62" s="21">
        <f t="shared" si="3"/>
        <v>73.9356</v>
      </c>
      <c r="H62" s="22" t="s">
        <v>13</v>
      </c>
    </row>
    <row r="63" spans="1:8" s="7" customFormat="1" ht="27.75" customHeight="1">
      <c r="A63" s="23">
        <v>60</v>
      </c>
      <c r="B63" s="19" t="s">
        <v>92</v>
      </c>
      <c r="C63" s="20" t="s">
        <v>93</v>
      </c>
      <c r="D63" s="31" t="s">
        <v>96</v>
      </c>
      <c r="E63" s="19">
        <v>63</v>
      </c>
      <c r="F63" s="21">
        <v>80.99000000000001</v>
      </c>
      <c r="G63" s="21">
        <f t="shared" si="3"/>
        <v>73.79400000000001</v>
      </c>
      <c r="H63" s="22" t="s">
        <v>13</v>
      </c>
    </row>
    <row r="64" spans="1:8" s="7" customFormat="1" ht="27.75" customHeight="1">
      <c r="A64" s="18">
        <v>61</v>
      </c>
      <c r="B64" s="19" t="s">
        <v>92</v>
      </c>
      <c r="C64" s="20" t="s">
        <v>93</v>
      </c>
      <c r="D64" s="31" t="s">
        <v>97</v>
      </c>
      <c r="E64" s="19">
        <v>58</v>
      </c>
      <c r="F64" s="21">
        <v>83.666</v>
      </c>
      <c r="G64" s="21">
        <f t="shared" si="3"/>
        <v>73.39959999999999</v>
      </c>
      <c r="H64" s="22"/>
    </row>
    <row r="65" spans="1:8" s="4" customFormat="1" ht="27.75" customHeight="1">
      <c r="A65" s="23">
        <v>62</v>
      </c>
      <c r="B65" s="19" t="s">
        <v>92</v>
      </c>
      <c r="C65" s="20" t="s">
        <v>93</v>
      </c>
      <c r="D65" s="31" t="s">
        <v>98</v>
      </c>
      <c r="E65" s="19">
        <v>61</v>
      </c>
      <c r="F65" s="21">
        <v>79.37799999999999</v>
      </c>
      <c r="G65" s="21">
        <f t="shared" si="3"/>
        <v>72.0268</v>
      </c>
      <c r="H65" s="22"/>
    </row>
    <row r="66" spans="1:8" s="2" customFormat="1" ht="27.75" customHeight="1">
      <c r="A66" s="18">
        <v>63</v>
      </c>
      <c r="B66" s="19" t="s">
        <v>99</v>
      </c>
      <c r="C66" s="20" t="s">
        <v>100</v>
      </c>
      <c r="D66" s="31" t="s">
        <v>101</v>
      </c>
      <c r="E66" s="19">
        <v>79</v>
      </c>
      <c r="F66" s="21">
        <v>79.16400000000002</v>
      </c>
      <c r="G66" s="21">
        <f aca="true" t="shared" si="4" ref="G66:G88">E66*0.4+F66*0.6</f>
        <v>79.09840000000001</v>
      </c>
      <c r="H66" s="18" t="s">
        <v>13</v>
      </c>
    </row>
    <row r="67" spans="1:8" s="2" customFormat="1" ht="27.75" customHeight="1">
      <c r="A67" s="23">
        <v>64</v>
      </c>
      <c r="B67" s="19" t="s">
        <v>99</v>
      </c>
      <c r="C67" s="20" t="s">
        <v>100</v>
      </c>
      <c r="D67" s="31" t="s">
        <v>102</v>
      </c>
      <c r="E67" s="19">
        <v>73</v>
      </c>
      <c r="F67" s="21">
        <v>80.358</v>
      </c>
      <c r="G67" s="21">
        <f t="shared" si="4"/>
        <v>77.41480000000001</v>
      </c>
      <c r="H67" s="18" t="s">
        <v>13</v>
      </c>
    </row>
    <row r="68" spans="1:8" s="2" customFormat="1" ht="27.75" customHeight="1">
      <c r="A68" s="18">
        <v>65</v>
      </c>
      <c r="B68" s="19" t="s">
        <v>99</v>
      </c>
      <c r="C68" s="20" t="s">
        <v>100</v>
      </c>
      <c r="D68" s="31" t="s">
        <v>103</v>
      </c>
      <c r="E68" s="19">
        <v>68</v>
      </c>
      <c r="F68" s="21">
        <v>83.32</v>
      </c>
      <c r="G68" s="21">
        <f t="shared" si="4"/>
        <v>77.19200000000001</v>
      </c>
      <c r="H68" s="18" t="s">
        <v>13</v>
      </c>
    </row>
    <row r="69" spans="1:8" s="2" customFormat="1" ht="27.75" customHeight="1">
      <c r="A69" s="23">
        <v>66</v>
      </c>
      <c r="B69" s="19" t="s">
        <v>99</v>
      </c>
      <c r="C69" s="20" t="s">
        <v>100</v>
      </c>
      <c r="D69" s="31" t="s">
        <v>104</v>
      </c>
      <c r="E69" s="19">
        <v>68</v>
      </c>
      <c r="F69" s="21">
        <v>82.21200000000002</v>
      </c>
      <c r="G69" s="21">
        <f t="shared" si="4"/>
        <v>76.52720000000002</v>
      </c>
      <c r="H69" s="18" t="s">
        <v>13</v>
      </c>
    </row>
    <row r="70" spans="1:8" s="2" customFormat="1" ht="27.75" customHeight="1">
      <c r="A70" s="18">
        <v>67</v>
      </c>
      <c r="B70" s="19" t="s">
        <v>99</v>
      </c>
      <c r="C70" s="20" t="s">
        <v>100</v>
      </c>
      <c r="D70" s="31" t="s">
        <v>105</v>
      </c>
      <c r="E70" s="19">
        <v>64</v>
      </c>
      <c r="F70" s="21">
        <v>82.644</v>
      </c>
      <c r="G70" s="21">
        <f t="shared" si="4"/>
        <v>75.1864</v>
      </c>
      <c r="H70" s="18" t="s">
        <v>13</v>
      </c>
    </row>
    <row r="71" spans="1:8" s="2" customFormat="1" ht="27.75" customHeight="1">
      <c r="A71" s="23">
        <v>68</v>
      </c>
      <c r="B71" s="19" t="s">
        <v>99</v>
      </c>
      <c r="C71" s="20" t="s">
        <v>100</v>
      </c>
      <c r="D71" s="31" t="s">
        <v>106</v>
      </c>
      <c r="E71" s="19">
        <v>64</v>
      </c>
      <c r="F71" s="21">
        <v>81.696</v>
      </c>
      <c r="G71" s="21">
        <f t="shared" si="4"/>
        <v>74.6176</v>
      </c>
      <c r="H71" s="18" t="s">
        <v>13</v>
      </c>
    </row>
    <row r="72" spans="1:8" s="2" customFormat="1" ht="27.75" customHeight="1">
      <c r="A72" s="18">
        <v>69</v>
      </c>
      <c r="B72" s="19" t="s">
        <v>99</v>
      </c>
      <c r="C72" s="20" t="s">
        <v>100</v>
      </c>
      <c r="D72" s="31" t="s">
        <v>107</v>
      </c>
      <c r="E72" s="19">
        <v>72</v>
      </c>
      <c r="F72" s="21">
        <v>75.248</v>
      </c>
      <c r="G72" s="21">
        <f t="shared" si="4"/>
        <v>73.9488</v>
      </c>
      <c r="H72" s="18" t="s">
        <v>13</v>
      </c>
    </row>
    <row r="73" spans="1:8" s="2" customFormat="1" ht="27.75" customHeight="1">
      <c r="A73" s="23">
        <v>70</v>
      </c>
      <c r="B73" s="19" t="s">
        <v>99</v>
      </c>
      <c r="C73" s="20" t="s">
        <v>100</v>
      </c>
      <c r="D73" s="31" t="s">
        <v>108</v>
      </c>
      <c r="E73" s="19">
        <v>67</v>
      </c>
      <c r="F73" s="21">
        <v>78.416</v>
      </c>
      <c r="G73" s="21">
        <f t="shared" si="4"/>
        <v>73.8496</v>
      </c>
      <c r="H73" s="18" t="s">
        <v>13</v>
      </c>
    </row>
    <row r="74" spans="1:8" s="2" customFormat="1" ht="27.75" customHeight="1">
      <c r="A74" s="18">
        <v>71</v>
      </c>
      <c r="B74" s="19" t="s">
        <v>99</v>
      </c>
      <c r="C74" s="20" t="s">
        <v>100</v>
      </c>
      <c r="D74" s="31" t="s">
        <v>109</v>
      </c>
      <c r="E74" s="19">
        <v>63</v>
      </c>
      <c r="F74" s="21">
        <v>80.702</v>
      </c>
      <c r="G74" s="21">
        <f t="shared" si="4"/>
        <v>73.6212</v>
      </c>
      <c r="H74" s="18" t="s">
        <v>13</v>
      </c>
    </row>
    <row r="75" spans="1:8" s="2" customFormat="1" ht="27.75" customHeight="1">
      <c r="A75" s="23">
        <v>72</v>
      </c>
      <c r="B75" s="19" t="s">
        <v>99</v>
      </c>
      <c r="C75" s="20" t="s">
        <v>100</v>
      </c>
      <c r="D75" s="31" t="s">
        <v>110</v>
      </c>
      <c r="E75" s="19">
        <v>62</v>
      </c>
      <c r="F75" s="21">
        <v>81.304</v>
      </c>
      <c r="G75" s="21">
        <f t="shared" si="4"/>
        <v>73.5824</v>
      </c>
      <c r="H75" s="18" t="s">
        <v>13</v>
      </c>
    </row>
    <row r="76" spans="1:8" s="2" customFormat="1" ht="27.75" customHeight="1">
      <c r="A76" s="18">
        <v>73</v>
      </c>
      <c r="B76" s="19" t="s">
        <v>99</v>
      </c>
      <c r="C76" s="20" t="s">
        <v>100</v>
      </c>
      <c r="D76" s="31" t="s">
        <v>111</v>
      </c>
      <c r="E76" s="19">
        <v>62</v>
      </c>
      <c r="F76" s="21">
        <v>80.57799999999999</v>
      </c>
      <c r="G76" s="21">
        <f t="shared" si="4"/>
        <v>73.1468</v>
      </c>
      <c r="H76" s="18" t="s">
        <v>13</v>
      </c>
    </row>
    <row r="77" spans="1:8" s="2" customFormat="1" ht="27.75" customHeight="1">
      <c r="A77" s="23">
        <v>74</v>
      </c>
      <c r="B77" s="19" t="s">
        <v>99</v>
      </c>
      <c r="C77" s="20" t="s">
        <v>100</v>
      </c>
      <c r="D77" s="31" t="s">
        <v>112</v>
      </c>
      <c r="E77" s="19">
        <v>53</v>
      </c>
      <c r="F77" s="21">
        <v>85.944</v>
      </c>
      <c r="G77" s="21">
        <f t="shared" si="4"/>
        <v>72.7664</v>
      </c>
      <c r="H77" s="18" t="s">
        <v>13</v>
      </c>
    </row>
    <row r="78" spans="1:8" s="2" customFormat="1" ht="27.75" customHeight="1">
      <c r="A78" s="18">
        <v>75</v>
      </c>
      <c r="B78" s="19" t="s">
        <v>99</v>
      </c>
      <c r="C78" s="20" t="s">
        <v>100</v>
      </c>
      <c r="D78" s="31" t="s">
        <v>113</v>
      </c>
      <c r="E78" s="19">
        <v>56</v>
      </c>
      <c r="F78" s="21">
        <v>82.696</v>
      </c>
      <c r="G78" s="21">
        <f t="shared" si="4"/>
        <v>72.0176</v>
      </c>
      <c r="H78" s="22"/>
    </row>
    <row r="79" spans="1:8" s="2" customFormat="1" ht="27.75" customHeight="1">
      <c r="A79" s="23">
        <v>76</v>
      </c>
      <c r="B79" s="19" t="s">
        <v>99</v>
      </c>
      <c r="C79" s="20" t="s">
        <v>100</v>
      </c>
      <c r="D79" s="31" t="s">
        <v>114</v>
      </c>
      <c r="E79" s="19">
        <v>53</v>
      </c>
      <c r="F79" s="21">
        <v>84.31200000000001</v>
      </c>
      <c r="G79" s="21">
        <f t="shared" si="4"/>
        <v>71.78720000000001</v>
      </c>
      <c r="H79" s="22"/>
    </row>
    <row r="80" spans="1:8" s="2" customFormat="1" ht="27.75" customHeight="1">
      <c r="A80" s="18">
        <v>77</v>
      </c>
      <c r="B80" s="19" t="s">
        <v>99</v>
      </c>
      <c r="C80" s="20" t="s">
        <v>100</v>
      </c>
      <c r="D80" s="31" t="s">
        <v>115</v>
      </c>
      <c r="E80" s="19">
        <v>55</v>
      </c>
      <c r="F80" s="21">
        <v>79.38600000000001</v>
      </c>
      <c r="G80" s="21">
        <f t="shared" si="4"/>
        <v>69.6316</v>
      </c>
      <c r="H80" s="22"/>
    </row>
    <row r="81" spans="1:8" s="2" customFormat="1" ht="27.75" customHeight="1">
      <c r="A81" s="23">
        <v>78</v>
      </c>
      <c r="B81" s="19" t="s">
        <v>99</v>
      </c>
      <c r="C81" s="20" t="s">
        <v>100</v>
      </c>
      <c r="D81" s="31" t="s">
        <v>116</v>
      </c>
      <c r="E81" s="19">
        <v>53</v>
      </c>
      <c r="F81" s="21">
        <v>80.69400000000002</v>
      </c>
      <c r="G81" s="21">
        <f t="shared" si="4"/>
        <v>69.61640000000001</v>
      </c>
      <c r="H81" s="22"/>
    </row>
    <row r="82" spans="1:8" s="2" customFormat="1" ht="27.75" customHeight="1">
      <c r="A82" s="18">
        <v>79</v>
      </c>
      <c r="B82" s="19" t="s">
        <v>99</v>
      </c>
      <c r="C82" s="20" t="s">
        <v>100</v>
      </c>
      <c r="D82" s="31" t="s">
        <v>117</v>
      </c>
      <c r="E82" s="19">
        <v>55</v>
      </c>
      <c r="F82" s="21">
        <v>78.53399999999999</v>
      </c>
      <c r="G82" s="21">
        <f t="shared" si="4"/>
        <v>69.12039999999999</v>
      </c>
      <c r="H82" s="22"/>
    </row>
    <row r="83" spans="1:8" s="2" customFormat="1" ht="27.75" customHeight="1">
      <c r="A83" s="23">
        <v>80</v>
      </c>
      <c r="B83" s="19" t="s">
        <v>99</v>
      </c>
      <c r="C83" s="20" t="s">
        <v>100</v>
      </c>
      <c r="D83" s="31" t="s">
        <v>118</v>
      </c>
      <c r="E83" s="19">
        <v>57</v>
      </c>
      <c r="F83" s="21">
        <v>77.04399999999998</v>
      </c>
      <c r="G83" s="21">
        <f t="shared" si="4"/>
        <v>69.0264</v>
      </c>
      <c r="H83" s="22"/>
    </row>
    <row r="84" spans="1:8" s="2" customFormat="1" ht="27.75" customHeight="1">
      <c r="A84" s="18">
        <v>81</v>
      </c>
      <c r="B84" s="19" t="s">
        <v>119</v>
      </c>
      <c r="C84" s="20" t="s">
        <v>120</v>
      </c>
      <c r="D84" s="31" t="s">
        <v>121</v>
      </c>
      <c r="E84" s="19">
        <v>78</v>
      </c>
      <c r="F84" s="21">
        <v>84.49399999999999</v>
      </c>
      <c r="G84" s="21">
        <f t="shared" si="4"/>
        <v>81.8964</v>
      </c>
      <c r="H84" s="18" t="s">
        <v>13</v>
      </c>
    </row>
    <row r="85" spans="1:8" s="2" customFormat="1" ht="27.75" customHeight="1">
      <c r="A85" s="23">
        <v>82</v>
      </c>
      <c r="B85" s="19" t="s">
        <v>119</v>
      </c>
      <c r="C85" s="20" t="s">
        <v>120</v>
      </c>
      <c r="D85" s="31" t="s">
        <v>122</v>
      </c>
      <c r="E85" s="19">
        <v>79</v>
      </c>
      <c r="F85" s="21">
        <v>81.032</v>
      </c>
      <c r="G85" s="21">
        <f t="shared" si="4"/>
        <v>80.2192</v>
      </c>
      <c r="H85" s="18" t="s">
        <v>13</v>
      </c>
    </row>
    <row r="86" spans="1:8" s="2" customFormat="1" ht="27.75" customHeight="1">
      <c r="A86" s="18">
        <v>83</v>
      </c>
      <c r="B86" s="19" t="s">
        <v>119</v>
      </c>
      <c r="C86" s="20" t="s">
        <v>120</v>
      </c>
      <c r="D86" s="31" t="s">
        <v>123</v>
      </c>
      <c r="E86" s="19">
        <v>77</v>
      </c>
      <c r="F86" s="21">
        <v>80.77999999999999</v>
      </c>
      <c r="G86" s="21">
        <f t="shared" si="4"/>
        <v>79.26799999999999</v>
      </c>
      <c r="H86" s="18" t="s">
        <v>13</v>
      </c>
    </row>
    <row r="87" spans="1:8" s="2" customFormat="1" ht="27.75" customHeight="1">
      <c r="A87" s="23">
        <v>84</v>
      </c>
      <c r="B87" s="19" t="s">
        <v>119</v>
      </c>
      <c r="C87" s="20" t="s">
        <v>120</v>
      </c>
      <c r="D87" s="31" t="s">
        <v>124</v>
      </c>
      <c r="E87" s="19">
        <v>77</v>
      </c>
      <c r="F87" s="21">
        <v>80.702</v>
      </c>
      <c r="G87" s="21">
        <f t="shared" si="4"/>
        <v>79.2212</v>
      </c>
      <c r="H87" s="18"/>
    </row>
    <row r="88" spans="1:8" s="2" customFormat="1" ht="27.75" customHeight="1">
      <c r="A88" s="18">
        <v>85</v>
      </c>
      <c r="B88" s="19" t="s">
        <v>119</v>
      </c>
      <c r="C88" s="20" t="s">
        <v>120</v>
      </c>
      <c r="D88" s="31" t="s">
        <v>125</v>
      </c>
      <c r="E88" s="19">
        <v>76</v>
      </c>
      <c r="F88" s="21">
        <v>81.088</v>
      </c>
      <c r="G88" s="21">
        <f t="shared" si="4"/>
        <v>79.05279999999999</v>
      </c>
      <c r="H88" s="18"/>
    </row>
    <row r="89" spans="1:8" s="2" customFormat="1" ht="27.75" customHeight="1">
      <c r="A89" s="23">
        <v>86</v>
      </c>
      <c r="B89" s="19" t="s">
        <v>126</v>
      </c>
      <c r="C89" s="20" t="s">
        <v>127</v>
      </c>
      <c r="D89" s="31" t="s">
        <v>128</v>
      </c>
      <c r="E89" s="19">
        <v>90</v>
      </c>
      <c r="F89" s="21">
        <v>82.40000000000002</v>
      </c>
      <c r="G89" s="21">
        <f aca="true" t="shared" si="5" ref="G89:G103">E89*0.4+F89*0.6</f>
        <v>85.44000000000001</v>
      </c>
      <c r="H89" s="18" t="s">
        <v>13</v>
      </c>
    </row>
    <row r="90" spans="1:8" s="2" customFormat="1" ht="27.75" customHeight="1">
      <c r="A90" s="18">
        <v>87</v>
      </c>
      <c r="B90" s="19" t="s">
        <v>126</v>
      </c>
      <c r="C90" s="20" t="s">
        <v>127</v>
      </c>
      <c r="D90" s="31" t="s">
        <v>129</v>
      </c>
      <c r="E90" s="19">
        <v>87</v>
      </c>
      <c r="F90" s="21">
        <v>83.18</v>
      </c>
      <c r="G90" s="21">
        <f t="shared" si="5"/>
        <v>84.708</v>
      </c>
      <c r="H90" s="18" t="s">
        <v>13</v>
      </c>
    </row>
    <row r="91" spans="1:8" s="2" customFormat="1" ht="27.75" customHeight="1">
      <c r="A91" s="23">
        <v>88</v>
      </c>
      <c r="B91" s="19" t="s">
        <v>126</v>
      </c>
      <c r="C91" s="20" t="s">
        <v>127</v>
      </c>
      <c r="D91" s="31" t="s">
        <v>130</v>
      </c>
      <c r="E91" s="19">
        <v>81</v>
      </c>
      <c r="F91" s="21">
        <v>83.27999999999999</v>
      </c>
      <c r="G91" s="21">
        <f t="shared" si="5"/>
        <v>82.368</v>
      </c>
      <c r="H91" s="18" t="s">
        <v>13</v>
      </c>
    </row>
    <row r="92" spans="1:8" s="2" customFormat="1" ht="27.75" customHeight="1">
      <c r="A92" s="18">
        <v>89</v>
      </c>
      <c r="B92" s="19" t="s">
        <v>126</v>
      </c>
      <c r="C92" s="20" t="s">
        <v>127</v>
      </c>
      <c r="D92" s="31" t="s">
        <v>131</v>
      </c>
      <c r="E92" s="19">
        <v>81</v>
      </c>
      <c r="F92" s="21">
        <v>82.02</v>
      </c>
      <c r="G92" s="21">
        <f t="shared" si="5"/>
        <v>81.612</v>
      </c>
      <c r="H92" s="18" t="s">
        <v>13</v>
      </c>
    </row>
    <row r="93" spans="1:8" s="2" customFormat="1" ht="27.75" customHeight="1">
      <c r="A93" s="23">
        <v>90</v>
      </c>
      <c r="B93" s="19" t="s">
        <v>126</v>
      </c>
      <c r="C93" s="20" t="s">
        <v>127</v>
      </c>
      <c r="D93" s="31" t="s">
        <v>132</v>
      </c>
      <c r="E93" s="19">
        <v>80</v>
      </c>
      <c r="F93" s="21">
        <v>82.34</v>
      </c>
      <c r="G93" s="21">
        <f t="shared" si="5"/>
        <v>81.404</v>
      </c>
      <c r="H93" s="18" t="s">
        <v>13</v>
      </c>
    </row>
    <row r="94" spans="1:8" s="2" customFormat="1" ht="27.75" customHeight="1">
      <c r="A94" s="18">
        <v>91</v>
      </c>
      <c r="B94" s="19" t="s">
        <v>126</v>
      </c>
      <c r="C94" s="20" t="s">
        <v>127</v>
      </c>
      <c r="D94" s="31" t="s">
        <v>133</v>
      </c>
      <c r="E94" s="19">
        <v>81</v>
      </c>
      <c r="F94" s="21">
        <v>81.34</v>
      </c>
      <c r="G94" s="21">
        <f t="shared" si="5"/>
        <v>81.20400000000001</v>
      </c>
      <c r="H94" s="18" t="s">
        <v>13</v>
      </c>
    </row>
    <row r="95" spans="1:8" s="4" customFormat="1" ht="27.75" customHeight="1">
      <c r="A95" s="23">
        <v>92</v>
      </c>
      <c r="B95" s="19" t="s">
        <v>126</v>
      </c>
      <c r="C95" s="20" t="s">
        <v>127</v>
      </c>
      <c r="D95" s="31" t="s">
        <v>134</v>
      </c>
      <c r="E95" s="19">
        <v>80</v>
      </c>
      <c r="F95" s="21">
        <v>80.88</v>
      </c>
      <c r="G95" s="21">
        <f t="shared" si="5"/>
        <v>80.52799999999999</v>
      </c>
      <c r="H95" s="18" t="s">
        <v>13</v>
      </c>
    </row>
    <row r="96" spans="1:8" s="4" customFormat="1" ht="27.75" customHeight="1">
      <c r="A96" s="18">
        <v>93</v>
      </c>
      <c r="B96" s="19" t="s">
        <v>126</v>
      </c>
      <c r="C96" s="20" t="s">
        <v>127</v>
      </c>
      <c r="D96" s="31" t="s">
        <v>135</v>
      </c>
      <c r="E96" s="19">
        <v>76</v>
      </c>
      <c r="F96" s="21">
        <v>82.74</v>
      </c>
      <c r="G96" s="21">
        <f t="shared" si="5"/>
        <v>80.044</v>
      </c>
      <c r="H96" s="18" t="s">
        <v>13</v>
      </c>
    </row>
    <row r="97" spans="1:8" s="4" customFormat="1" ht="27.75" customHeight="1">
      <c r="A97" s="23">
        <v>94</v>
      </c>
      <c r="B97" s="19" t="s">
        <v>126</v>
      </c>
      <c r="C97" s="20" t="s">
        <v>127</v>
      </c>
      <c r="D97" s="31" t="s">
        <v>136</v>
      </c>
      <c r="E97" s="19">
        <v>80</v>
      </c>
      <c r="F97" s="21">
        <v>79.74</v>
      </c>
      <c r="G97" s="21">
        <f t="shared" si="5"/>
        <v>79.844</v>
      </c>
      <c r="H97" s="18"/>
    </row>
    <row r="98" spans="1:8" s="4" customFormat="1" ht="27.75" customHeight="1">
      <c r="A98" s="18">
        <v>95</v>
      </c>
      <c r="B98" s="19" t="s">
        <v>126</v>
      </c>
      <c r="C98" s="20" t="s">
        <v>127</v>
      </c>
      <c r="D98" s="31" t="s">
        <v>137</v>
      </c>
      <c r="E98" s="19">
        <v>77</v>
      </c>
      <c r="F98" s="21">
        <v>81.66</v>
      </c>
      <c r="G98" s="21">
        <f t="shared" si="5"/>
        <v>79.79599999999999</v>
      </c>
      <c r="H98" s="18"/>
    </row>
    <row r="99" spans="1:8" s="4" customFormat="1" ht="27.75" customHeight="1">
      <c r="A99" s="23">
        <v>96</v>
      </c>
      <c r="B99" s="19" t="s">
        <v>126</v>
      </c>
      <c r="C99" s="20" t="s">
        <v>127</v>
      </c>
      <c r="D99" s="31" t="s">
        <v>138</v>
      </c>
      <c r="E99" s="19">
        <v>76</v>
      </c>
      <c r="F99" s="21">
        <v>82.28</v>
      </c>
      <c r="G99" s="21">
        <f t="shared" si="5"/>
        <v>79.768</v>
      </c>
      <c r="H99" s="18"/>
    </row>
    <row r="100" spans="1:8" s="2" customFormat="1" ht="27.75" customHeight="1">
      <c r="A100" s="18">
        <v>97</v>
      </c>
      <c r="B100" s="19" t="s">
        <v>126</v>
      </c>
      <c r="C100" s="20" t="s">
        <v>127</v>
      </c>
      <c r="D100" s="31" t="s">
        <v>139</v>
      </c>
      <c r="E100" s="19">
        <v>76</v>
      </c>
      <c r="F100" s="21">
        <v>82.22000000000001</v>
      </c>
      <c r="G100" s="21">
        <f t="shared" si="5"/>
        <v>79.73200000000001</v>
      </c>
      <c r="H100" s="18"/>
    </row>
    <row r="101" spans="1:8" ht="27.75" customHeight="1">
      <c r="A101" s="23">
        <v>98</v>
      </c>
      <c r="B101" s="19" t="s">
        <v>140</v>
      </c>
      <c r="C101" s="20" t="s">
        <v>141</v>
      </c>
      <c r="D101" s="31" t="s">
        <v>142</v>
      </c>
      <c r="E101" s="19">
        <v>83</v>
      </c>
      <c r="F101" s="21">
        <v>83.46000000000002</v>
      </c>
      <c r="G101" s="21">
        <f t="shared" si="5"/>
        <v>83.27600000000001</v>
      </c>
      <c r="H101" s="18" t="s">
        <v>13</v>
      </c>
    </row>
    <row r="102" spans="1:8" ht="27.75" customHeight="1">
      <c r="A102" s="18">
        <v>99</v>
      </c>
      <c r="B102" s="19" t="s">
        <v>140</v>
      </c>
      <c r="C102" s="20" t="s">
        <v>141</v>
      </c>
      <c r="D102" s="31" t="s">
        <v>143</v>
      </c>
      <c r="E102" s="19">
        <v>78</v>
      </c>
      <c r="F102" s="21">
        <v>84.08000000000001</v>
      </c>
      <c r="G102" s="21">
        <f t="shared" si="5"/>
        <v>81.64800000000001</v>
      </c>
      <c r="H102" s="18" t="s">
        <v>13</v>
      </c>
    </row>
    <row r="103" spans="1:8" ht="27.75" customHeight="1">
      <c r="A103" s="23">
        <v>100</v>
      </c>
      <c r="B103" s="19" t="s">
        <v>140</v>
      </c>
      <c r="C103" s="20" t="s">
        <v>141</v>
      </c>
      <c r="D103" s="31" t="s">
        <v>144</v>
      </c>
      <c r="E103" s="19">
        <v>75</v>
      </c>
      <c r="F103" s="21">
        <v>80.25999999999999</v>
      </c>
      <c r="G103" s="21">
        <f t="shared" si="5"/>
        <v>78.15599999999999</v>
      </c>
      <c r="H103" s="18"/>
    </row>
    <row r="104" spans="1:8" ht="27.75" customHeight="1">
      <c r="A104" s="18">
        <v>101</v>
      </c>
      <c r="B104" s="19" t="s">
        <v>145</v>
      </c>
      <c r="C104" s="20" t="s">
        <v>146</v>
      </c>
      <c r="D104" s="31" t="s">
        <v>147</v>
      </c>
      <c r="E104" s="19">
        <v>79</v>
      </c>
      <c r="F104" s="21">
        <v>81.9</v>
      </c>
      <c r="G104" s="21">
        <f aca="true" t="shared" si="6" ref="G104:G115">E104*0.4+F104*0.6</f>
        <v>80.74000000000001</v>
      </c>
      <c r="H104" s="18" t="s">
        <v>13</v>
      </c>
    </row>
    <row r="105" spans="1:8" ht="27.75" customHeight="1">
      <c r="A105" s="23">
        <v>102</v>
      </c>
      <c r="B105" s="19" t="s">
        <v>145</v>
      </c>
      <c r="C105" s="20" t="s">
        <v>146</v>
      </c>
      <c r="D105" s="31" t="s">
        <v>148</v>
      </c>
      <c r="E105" s="19">
        <v>75</v>
      </c>
      <c r="F105" s="21">
        <v>83.1</v>
      </c>
      <c r="G105" s="21">
        <f t="shared" si="6"/>
        <v>79.85999999999999</v>
      </c>
      <c r="H105" s="18" t="s">
        <v>13</v>
      </c>
    </row>
    <row r="106" spans="1:8" ht="27.75" customHeight="1">
      <c r="A106" s="18">
        <v>103</v>
      </c>
      <c r="B106" s="19" t="s">
        <v>145</v>
      </c>
      <c r="C106" s="20" t="s">
        <v>146</v>
      </c>
      <c r="D106" s="31" t="s">
        <v>149</v>
      </c>
      <c r="E106" s="19">
        <v>75</v>
      </c>
      <c r="F106" s="21">
        <v>83.08000000000001</v>
      </c>
      <c r="G106" s="21">
        <f t="shared" si="6"/>
        <v>79.84800000000001</v>
      </c>
      <c r="H106" s="18" t="s">
        <v>13</v>
      </c>
    </row>
    <row r="107" spans="1:8" ht="27.75" customHeight="1">
      <c r="A107" s="23">
        <v>104</v>
      </c>
      <c r="B107" s="19" t="s">
        <v>145</v>
      </c>
      <c r="C107" s="20" t="s">
        <v>146</v>
      </c>
      <c r="D107" s="31" t="s">
        <v>150</v>
      </c>
      <c r="E107" s="19">
        <v>76</v>
      </c>
      <c r="F107" s="21">
        <v>80.76</v>
      </c>
      <c r="G107" s="21">
        <f t="shared" si="6"/>
        <v>78.85600000000001</v>
      </c>
      <c r="H107" s="18" t="s">
        <v>13</v>
      </c>
    </row>
    <row r="108" spans="1:8" ht="27.75" customHeight="1">
      <c r="A108" s="18">
        <v>105</v>
      </c>
      <c r="B108" s="19" t="s">
        <v>145</v>
      </c>
      <c r="C108" s="20" t="s">
        <v>146</v>
      </c>
      <c r="D108" s="31" t="s">
        <v>151</v>
      </c>
      <c r="E108" s="19">
        <v>73</v>
      </c>
      <c r="F108" s="21">
        <v>82.69999999999999</v>
      </c>
      <c r="G108" s="21">
        <f t="shared" si="6"/>
        <v>78.82</v>
      </c>
      <c r="H108" s="18"/>
    </row>
    <row r="109" spans="1:8" ht="27.75" customHeight="1">
      <c r="A109" s="23">
        <v>106</v>
      </c>
      <c r="B109" s="19" t="s">
        <v>145</v>
      </c>
      <c r="C109" s="20" t="s">
        <v>146</v>
      </c>
      <c r="D109" s="31" t="s">
        <v>152</v>
      </c>
      <c r="E109" s="19">
        <v>76</v>
      </c>
      <c r="F109" s="21">
        <v>80.42</v>
      </c>
      <c r="G109" s="21">
        <f t="shared" si="6"/>
        <v>78.652</v>
      </c>
      <c r="H109" s="18"/>
    </row>
    <row r="110" spans="1:8" ht="27.75" customHeight="1">
      <c r="A110" s="18">
        <v>107</v>
      </c>
      <c r="B110" s="19" t="s">
        <v>153</v>
      </c>
      <c r="C110" s="20" t="s">
        <v>154</v>
      </c>
      <c r="D110" s="31" t="s">
        <v>155</v>
      </c>
      <c r="E110" s="19">
        <v>81</v>
      </c>
      <c r="F110" s="21">
        <v>83.184</v>
      </c>
      <c r="G110" s="21">
        <f t="shared" si="6"/>
        <v>82.31039999999999</v>
      </c>
      <c r="H110" s="18" t="s">
        <v>13</v>
      </c>
    </row>
    <row r="111" spans="1:8" ht="27.75" customHeight="1">
      <c r="A111" s="23">
        <v>108</v>
      </c>
      <c r="B111" s="19" t="s">
        <v>153</v>
      </c>
      <c r="C111" s="20" t="s">
        <v>154</v>
      </c>
      <c r="D111" s="31" t="s">
        <v>156</v>
      </c>
      <c r="E111" s="19">
        <v>71</v>
      </c>
      <c r="F111" s="21">
        <v>83.234</v>
      </c>
      <c r="G111" s="21">
        <f t="shared" si="6"/>
        <v>78.3404</v>
      </c>
      <c r="H111" s="18" t="s">
        <v>13</v>
      </c>
    </row>
    <row r="112" spans="1:8" ht="27.75" customHeight="1">
      <c r="A112" s="18">
        <v>109</v>
      </c>
      <c r="B112" s="19" t="s">
        <v>153</v>
      </c>
      <c r="C112" s="20" t="s">
        <v>154</v>
      </c>
      <c r="D112" s="31" t="s">
        <v>157</v>
      </c>
      <c r="E112" s="19">
        <v>70</v>
      </c>
      <c r="F112" s="21">
        <v>83.16200000000002</v>
      </c>
      <c r="G112" s="21">
        <f t="shared" si="6"/>
        <v>77.89720000000001</v>
      </c>
      <c r="H112" s="18" t="s">
        <v>13</v>
      </c>
    </row>
    <row r="113" spans="1:8" ht="27.75" customHeight="1">
      <c r="A113" s="23">
        <v>110</v>
      </c>
      <c r="B113" s="19" t="s">
        <v>153</v>
      </c>
      <c r="C113" s="20" t="s">
        <v>154</v>
      </c>
      <c r="D113" s="31" t="s">
        <v>158</v>
      </c>
      <c r="E113" s="19">
        <v>67</v>
      </c>
      <c r="F113" s="21">
        <v>83.302</v>
      </c>
      <c r="G113" s="21">
        <f t="shared" si="6"/>
        <v>76.7812</v>
      </c>
      <c r="H113" s="18"/>
    </row>
    <row r="114" spans="1:8" ht="27.75" customHeight="1">
      <c r="A114" s="18">
        <v>111</v>
      </c>
      <c r="B114" s="19" t="s">
        <v>153</v>
      </c>
      <c r="C114" s="20" t="s">
        <v>154</v>
      </c>
      <c r="D114" s="31" t="s">
        <v>159</v>
      </c>
      <c r="E114" s="19">
        <v>67</v>
      </c>
      <c r="F114" s="21">
        <v>81.32000000000001</v>
      </c>
      <c r="G114" s="21">
        <f t="shared" si="6"/>
        <v>75.592</v>
      </c>
      <c r="H114" s="18"/>
    </row>
    <row r="115" spans="1:8" ht="27.75" customHeight="1">
      <c r="A115" s="23">
        <v>112</v>
      </c>
      <c r="B115" s="19" t="s">
        <v>160</v>
      </c>
      <c r="C115" s="20" t="s">
        <v>161</v>
      </c>
      <c r="D115" s="31" t="s">
        <v>162</v>
      </c>
      <c r="E115" s="19">
        <v>76</v>
      </c>
      <c r="F115" s="21">
        <v>83.302</v>
      </c>
      <c r="G115" s="21">
        <f aca="true" t="shared" si="7" ref="G115:G126">E115*0.4+F115*0.6</f>
        <v>80.3812</v>
      </c>
      <c r="H115" s="18" t="s">
        <v>13</v>
      </c>
    </row>
    <row r="116" spans="1:8" ht="27.75" customHeight="1">
      <c r="A116" s="18">
        <v>113</v>
      </c>
      <c r="B116" s="19" t="s">
        <v>160</v>
      </c>
      <c r="C116" s="20" t="s">
        <v>161</v>
      </c>
      <c r="D116" s="31" t="s">
        <v>163</v>
      </c>
      <c r="E116" s="19">
        <v>76</v>
      </c>
      <c r="F116" s="21">
        <v>82.00599999999999</v>
      </c>
      <c r="G116" s="21">
        <f t="shared" si="7"/>
        <v>79.60359999999999</v>
      </c>
      <c r="H116" s="18" t="s">
        <v>13</v>
      </c>
    </row>
    <row r="117" spans="1:8" ht="27.75" customHeight="1">
      <c r="A117" s="23">
        <v>114</v>
      </c>
      <c r="B117" s="19" t="s">
        <v>160</v>
      </c>
      <c r="C117" s="20" t="s">
        <v>161</v>
      </c>
      <c r="D117" s="31" t="s">
        <v>164</v>
      </c>
      <c r="E117" s="19">
        <v>71</v>
      </c>
      <c r="F117" s="21">
        <v>83.26</v>
      </c>
      <c r="G117" s="21">
        <f t="shared" si="7"/>
        <v>78.35600000000001</v>
      </c>
      <c r="H117" s="18" t="s">
        <v>13</v>
      </c>
    </row>
    <row r="118" spans="1:8" ht="27.75" customHeight="1">
      <c r="A118" s="18">
        <v>115</v>
      </c>
      <c r="B118" s="19" t="s">
        <v>160</v>
      </c>
      <c r="C118" s="20" t="s">
        <v>161</v>
      </c>
      <c r="D118" s="31" t="s">
        <v>165</v>
      </c>
      <c r="E118" s="19">
        <v>73</v>
      </c>
      <c r="F118" s="21">
        <v>81.64</v>
      </c>
      <c r="G118" s="21">
        <f t="shared" si="7"/>
        <v>78.184</v>
      </c>
      <c r="H118" s="18" t="s">
        <v>13</v>
      </c>
    </row>
    <row r="119" spans="1:8" ht="27.75" customHeight="1">
      <c r="A119" s="23">
        <v>116</v>
      </c>
      <c r="B119" s="19" t="s">
        <v>160</v>
      </c>
      <c r="C119" s="20" t="s">
        <v>161</v>
      </c>
      <c r="D119" s="31" t="s">
        <v>166</v>
      </c>
      <c r="E119" s="19">
        <v>72</v>
      </c>
      <c r="F119" s="21">
        <v>81.198</v>
      </c>
      <c r="G119" s="21">
        <f t="shared" si="7"/>
        <v>77.5188</v>
      </c>
      <c r="H119" s="18" t="s">
        <v>13</v>
      </c>
    </row>
    <row r="120" spans="1:8" ht="27.75" customHeight="1">
      <c r="A120" s="18">
        <v>117</v>
      </c>
      <c r="B120" s="19" t="s">
        <v>160</v>
      </c>
      <c r="C120" s="20" t="s">
        <v>161</v>
      </c>
      <c r="D120" s="31" t="s">
        <v>167</v>
      </c>
      <c r="E120" s="19">
        <v>71</v>
      </c>
      <c r="F120" s="21">
        <v>80.99</v>
      </c>
      <c r="G120" s="21">
        <f t="shared" si="7"/>
        <v>76.994</v>
      </c>
      <c r="H120" s="18" t="s">
        <v>13</v>
      </c>
    </row>
    <row r="121" spans="1:8" ht="27.75" customHeight="1">
      <c r="A121" s="23">
        <v>118</v>
      </c>
      <c r="B121" s="19" t="s">
        <v>160</v>
      </c>
      <c r="C121" s="20" t="s">
        <v>161</v>
      </c>
      <c r="D121" s="31" t="s">
        <v>168</v>
      </c>
      <c r="E121" s="19">
        <v>69</v>
      </c>
      <c r="F121" s="21">
        <v>82.28</v>
      </c>
      <c r="G121" s="21">
        <f t="shared" si="7"/>
        <v>76.968</v>
      </c>
      <c r="H121" s="18"/>
    </row>
    <row r="122" spans="1:8" ht="27.75" customHeight="1">
      <c r="A122" s="18">
        <v>119</v>
      </c>
      <c r="B122" s="19" t="s">
        <v>160</v>
      </c>
      <c r="C122" s="20" t="s">
        <v>161</v>
      </c>
      <c r="D122" s="31" t="s">
        <v>169</v>
      </c>
      <c r="E122" s="19">
        <v>69</v>
      </c>
      <c r="F122" s="21">
        <v>81.87</v>
      </c>
      <c r="G122" s="21">
        <f t="shared" si="7"/>
        <v>76.72200000000001</v>
      </c>
      <c r="H122" s="18"/>
    </row>
    <row r="123" spans="1:8" ht="27.75" customHeight="1">
      <c r="A123" s="23">
        <v>120</v>
      </c>
      <c r="B123" s="19" t="s">
        <v>160</v>
      </c>
      <c r="C123" s="20" t="s">
        <v>161</v>
      </c>
      <c r="D123" s="31" t="s">
        <v>170</v>
      </c>
      <c r="E123" s="19">
        <v>67</v>
      </c>
      <c r="F123" s="21">
        <v>82.86199999999998</v>
      </c>
      <c r="G123" s="21">
        <f t="shared" si="7"/>
        <v>76.51719999999999</v>
      </c>
      <c r="H123" s="18"/>
    </row>
    <row r="124" spans="1:8" ht="27.75" customHeight="1">
      <c r="A124" s="18">
        <v>121</v>
      </c>
      <c r="B124" s="19" t="s">
        <v>171</v>
      </c>
      <c r="C124" s="20" t="s">
        <v>172</v>
      </c>
      <c r="D124" s="31" t="s">
        <v>173</v>
      </c>
      <c r="E124" s="19">
        <v>74</v>
      </c>
      <c r="F124" s="21">
        <v>82.48</v>
      </c>
      <c r="G124" s="21">
        <f aca="true" t="shared" si="8" ref="G124:G147">E124*0.4+F124*0.6</f>
        <v>79.088</v>
      </c>
      <c r="H124" s="18" t="s">
        <v>13</v>
      </c>
    </row>
    <row r="125" spans="1:8" ht="27.75" customHeight="1">
      <c r="A125" s="23">
        <v>122</v>
      </c>
      <c r="B125" s="19" t="s">
        <v>171</v>
      </c>
      <c r="C125" s="20" t="s">
        <v>172</v>
      </c>
      <c r="D125" s="31" t="s">
        <v>174</v>
      </c>
      <c r="E125" s="19">
        <v>72</v>
      </c>
      <c r="F125" s="21">
        <v>82.33400000000002</v>
      </c>
      <c r="G125" s="21">
        <f t="shared" si="8"/>
        <v>78.20040000000002</v>
      </c>
      <c r="H125" s="18" t="s">
        <v>13</v>
      </c>
    </row>
    <row r="126" spans="1:8" ht="27.75" customHeight="1">
      <c r="A126" s="18">
        <v>123</v>
      </c>
      <c r="B126" s="19" t="s">
        <v>171</v>
      </c>
      <c r="C126" s="20" t="s">
        <v>172</v>
      </c>
      <c r="D126" s="31" t="s">
        <v>175</v>
      </c>
      <c r="E126" s="19">
        <v>66</v>
      </c>
      <c r="F126" s="21">
        <v>84.68800000000002</v>
      </c>
      <c r="G126" s="21">
        <f t="shared" si="8"/>
        <v>77.21280000000002</v>
      </c>
      <c r="H126" s="18" t="s">
        <v>13</v>
      </c>
    </row>
    <row r="127" spans="1:8" ht="27.75" customHeight="1">
      <c r="A127" s="23">
        <v>124</v>
      </c>
      <c r="B127" s="19" t="s">
        <v>171</v>
      </c>
      <c r="C127" s="20" t="s">
        <v>172</v>
      </c>
      <c r="D127" s="31" t="s">
        <v>176</v>
      </c>
      <c r="E127" s="19">
        <v>70</v>
      </c>
      <c r="F127" s="21">
        <v>81.206</v>
      </c>
      <c r="G127" s="21">
        <f t="shared" si="8"/>
        <v>76.7236</v>
      </c>
      <c r="H127" s="18" t="s">
        <v>13</v>
      </c>
    </row>
    <row r="128" spans="1:8" ht="27.75" customHeight="1">
      <c r="A128" s="18">
        <v>125</v>
      </c>
      <c r="B128" s="19" t="s">
        <v>171</v>
      </c>
      <c r="C128" s="20" t="s">
        <v>172</v>
      </c>
      <c r="D128" s="31" t="s">
        <v>177</v>
      </c>
      <c r="E128" s="19">
        <v>70</v>
      </c>
      <c r="F128" s="21">
        <v>80.812</v>
      </c>
      <c r="G128" s="21">
        <f t="shared" si="8"/>
        <v>76.4872</v>
      </c>
      <c r="H128" s="18" t="s">
        <v>13</v>
      </c>
    </row>
    <row r="129" spans="1:8" ht="27.75" customHeight="1">
      <c r="A129" s="23">
        <v>126</v>
      </c>
      <c r="B129" s="19" t="s">
        <v>171</v>
      </c>
      <c r="C129" s="20" t="s">
        <v>172</v>
      </c>
      <c r="D129" s="31" t="s">
        <v>178</v>
      </c>
      <c r="E129" s="19">
        <v>69</v>
      </c>
      <c r="F129" s="21">
        <v>81.18599999999999</v>
      </c>
      <c r="G129" s="21">
        <f t="shared" si="8"/>
        <v>76.3116</v>
      </c>
      <c r="H129" s="18"/>
    </row>
    <row r="130" spans="1:8" ht="27.75" customHeight="1">
      <c r="A130" s="18">
        <v>127</v>
      </c>
      <c r="B130" s="19" t="s">
        <v>171</v>
      </c>
      <c r="C130" s="20" t="s">
        <v>172</v>
      </c>
      <c r="D130" s="31" t="s">
        <v>179</v>
      </c>
      <c r="E130" s="19">
        <v>60</v>
      </c>
      <c r="F130" s="21">
        <v>80.722</v>
      </c>
      <c r="G130" s="21">
        <f t="shared" si="8"/>
        <v>72.4332</v>
      </c>
      <c r="H130" s="18"/>
    </row>
    <row r="131" spans="1:8" ht="27.75" customHeight="1">
      <c r="A131" s="23">
        <v>128</v>
      </c>
      <c r="B131" s="19" t="s">
        <v>171</v>
      </c>
      <c r="C131" s="20" t="s">
        <v>172</v>
      </c>
      <c r="D131" s="31" t="s">
        <v>180</v>
      </c>
      <c r="E131" s="19">
        <v>60</v>
      </c>
      <c r="F131" s="21">
        <v>80.29599999999999</v>
      </c>
      <c r="G131" s="21">
        <f t="shared" si="8"/>
        <v>72.17759999999998</v>
      </c>
      <c r="H131" s="18"/>
    </row>
    <row r="132" spans="1:8" ht="27.75" customHeight="1">
      <c r="A132" s="18">
        <v>129</v>
      </c>
      <c r="B132" s="19" t="s">
        <v>181</v>
      </c>
      <c r="C132" s="20" t="s">
        <v>182</v>
      </c>
      <c r="D132" s="31" t="s">
        <v>183</v>
      </c>
      <c r="E132" s="19">
        <v>53</v>
      </c>
      <c r="F132" s="21">
        <v>82.36000000000001</v>
      </c>
      <c r="G132" s="21">
        <f t="shared" si="8"/>
        <v>70.61600000000001</v>
      </c>
      <c r="H132" s="18" t="s">
        <v>13</v>
      </c>
    </row>
    <row r="133" spans="1:8" ht="27.75" customHeight="1">
      <c r="A133" s="23">
        <v>130</v>
      </c>
      <c r="B133" s="19" t="s">
        <v>181</v>
      </c>
      <c r="C133" s="20" t="s">
        <v>182</v>
      </c>
      <c r="D133" s="31" t="s">
        <v>184</v>
      </c>
      <c r="E133" s="19">
        <v>46</v>
      </c>
      <c r="F133" s="21">
        <v>76.6</v>
      </c>
      <c r="G133" s="21">
        <f t="shared" si="8"/>
        <v>64.36</v>
      </c>
      <c r="H133" s="18"/>
    </row>
    <row r="134" spans="1:8" ht="27.75" customHeight="1">
      <c r="A134" s="18">
        <v>131</v>
      </c>
      <c r="B134" s="19" t="s">
        <v>185</v>
      </c>
      <c r="C134" s="20" t="s">
        <v>186</v>
      </c>
      <c r="D134" s="31" t="s">
        <v>187</v>
      </c>
      <c r="E134" s="19">
        <v>74</v>
      </c>
      <c r="F134" s="21">
        <v>81.762</v>
      </c>
      <c r="G134" s="21">
        <f t="shared" si="8"/>
        <v>78.6572</v>
      </c>
      <c r="H134" s="18" t="s">
        <v>13</v>
      </c>
    </row>
    <row r="135" spans="1:8" ht="27.75" customHeight="1">
      <c r="A135" s="23">
        <v>132</v>
      </c>
      <c r="B135" s="19" t="s">
        <v>185</v>
      </c>
      <c r="C135" s="20" t="s">
        <v>186</v>
      </c>
      <c r="D135" s="31" t="s">
        <v>188</v>
      </c>
      <c r="E135" s="19">
        <v>66</v>
      </c>
      <c r="F135" s="21">
        <v>78.88000000000001</v>
      </c>
      <c r="G135" s="21">
        <f t="shared" si="8"/>
        <v>73.72800000000001</v>
      </c>
      <c r="H135" s="18" t="s">
        <v>13</v>
      </c>
    </row>
    <row r="136" spans="1:8" ht="27.75" customHeight="1">
      <c r="A136" s="18">
        <v>133</v>
      </c>
      <c r="B136" s="19" t="s">
        <v>185</v>
      </c>
      <c r="C136" s="20" t="s">
        <v>186</v>
      </c>
      <c r="D136" s="31" t="s">
        <v>189</v>
      </c>
      <c r="E136" s="19">
        <v>59</v>
      </c>
      <c r="F136" s="21">
        <v>79.07</v>
      </c>
      <c r="G136" s="21">
        <f t="shared" si="8"/>
        <v>71.042</v>
      </c>
      <c r="H136" s="18"/>
    </row>
    <row r="137" spans="1:8" ht="27.75" customHeight="1">
      <c r="A137" s="23">
        <v>134</v>
      </c>
      <c r="B137" s="19" t="s">
        <v>190</v>
      </c>
      <c r="C137" s="20" t="s">
        <v>191</v>
      </c>
      <c r="D137" s="31" t="s">
        <v>192</v>
      </c>
      <c r="E137" s="19">
        <v>68</v>
      </c>
      <c r="F137" s="21">
        <v>79.38</v>
      </c>
      <c r="G137" s="21">
        <f t="shared" si="8"/>
        <v>74.828</v>
      </c>
      <c r="H137" s="18" t="s">
        <v>13</v>
      </c>
    </row>
    <row r="138" spans="1:8" ht="27.75" customHeight="1">
      <c r="A138" s="18">
        <v>135</v>
      </c>
      <c r="B138" s="19" t="s">
        <v>190</v>
      </c>
      <c r="C138" s="20" t="s">
        <v>191</v>
      </c>
      <c r="D138" s="31" t="s">
        <v>193</v>
      </c>
      <c r="E138" s="19">
        <v>60</v>
      </c>
      <c r="F138" s="21">
        <v>82.64</v>
      </c>
      <c r="G138" s="21">
        <f t="shared" si="8"/>
        <v>73.584</v>
      </c>
      <c r="H138" s="18"/>
    </row>
    <row r="139" spans="1:8" ht="27.75" customHeight="1">
      <c r="A139" s="23">
        <v>136</v>
      </c>
      <c r="B139" s="19" t="s">
        <v>194</v>
      </c>
      <c r="C139" s="20" t="s">
        <v>195</v>
      </c>
      <c r="D139" s="31" t="s">
        <v>196</v>
      </c>
      <c r="E139" s="19">
        <v>58</v>
      </c>
      <c r="F139" s="21">
        <v>78.98</v>
      </c>
      <c r="G139" s="21">
        <f t="shared" si="8"/>
        <v>70.588</v>
      </c>
      <c r="H139" s="18" t="s">
        <v>13</v>
      </c>
    </row>
    <row r="140" spans="1:8" ht="27.75" customHeight="1">
      <c r="A140" s="18">
        <v>137</v>
      </c>
      <c r="B140" s="19" t="s">
        <v>197</v>
      </c>
      <c r="C140" s="20" t="s">
        <v>198</v>
      </c>
      <c r="D140" s="31" t="s">
        <v>199</v>
      </c>
      <c r="E140" s="19">
        <v>75</v>
      </c>
      <c r="F140" s="21">
        <v>83.13</v>
      </c>
      <c r="G140" s="21">
        <f t="shared" si="8"/>
        <v>79.87799999999999</v>
      </c>
      <c r="H140" s="18" t="s">
        <v>13</v>
      </c>
    </row>
    <row r="141" spans="1:8" ht="27.75" customHeight="1">
      <c r="A141" s="23">
        <v>138</v>
      </c>
      <c r="B141" s="19" t="s">
        <v>197</v>
      </c>
      <c r="C141" s="20" t="s">
        <v>198</v>
      </c>
      <c r="D141" s="31" t="s">
        <v>200</v>
      </c>
      <c r="E141" s="19">
        <v>74</v>
      </c>
      <c r="F141" s="21">
        <v>80.92</v>
      </c>
      <c r="G141" s="21">
        <f t="shared" si="8"/>
        <v>78.152</v>
      </c>
      <c r="H141" s="18"/>
    </row>
    <row r="142" spans="1:8" ht="27.75" customHeight="1">
      <c r="A142" s="18">
        <v>139</v>
      </c>
      <c r="B142" s="19" t="s">
        <v>201</v>
      </c>
      <c r="C142" s="20" t="s">
        <v>202</v>
      </c>
      <c r="D142" s="31" t="s">
        <v>203</v>
      </c>
      <c r="E142" s="19">
        <v>83</v>
      </c>
      <c r="F142" s="21">
        <v>79.62</v>
      </c>
      <c r="G142" s="21">
        <f t="shared" si="8"/>
        <v>80.97200000000001</v>
      </c>
      <c r="H142" s="18" t="s">
        <v>13</v>
      </c>
    </row>
    <row r="143" spans="1:8" ht="27.75" customHeight="1">
      <c r="A143" s="23">
        <v>140</v>
      </c>
      <c r="B143" s="19" t="s">
        <v>201</v>
      </c>
      <c r="C143" s="20" t="s">
        <v>202</v>
      </c>
      <c r="D143" s="31" t="s">
        <v>204</v>
      </c>
      <c r="E143" s="19">
        <v>76</v>
      </c>
      <c r="F143" s="21">
        <v>79.76</v>
      </c>
      <c r="G143" s="21">
        <f t="shared" si="8"/>
        <v>78.256</v>
      </c>
      <c r="H143" s="18"/>
    </row>
    <row r="144" spans="1:8" ht="27.75" customHeight="1">
      <c r="A144" s="18">
        <v>141</v>
      </c>
      <c r="B144" s="19" t="s">
        <v>205</v>
      </c>
      <c r="C144" s="20" t="s">
        <v>206</v>
      </c>
      <c r="D144" s="31" t="s">
        <v>207</v>
      </c>
      <c r="E144" s="19">
        <v>60</v>
      </c>
      <c r="F144" s="21">
        <v>82.242</v>
      </c>
      <c r="G144" s="21">
        <f t="shared" si="8"/>
        <v>73.3452</v>
      </c>
      <c r="H144" s="18" t="s">
        <v>13</v>
      </c>
    </row>
    <row r="145" spans="1:8" ht="27.75" customHeight="1">
      <c r="A145" s="23">
        <v>142</v>
      </c>
      <c r="B145" s="19" t="s">
        <v>205</v>
      </c>
      <c r="C145" s="20" t="s">
        <v>206</v>
      </c>
      <c r="D145" s="31" t="s">
        <v>208</v>
      </c>
      <c r="E145" s="19">
        <v>59</v>
      </c>
      <c r="F145" s="21">
        <v>77.69399999999999</v>
      </c>
      <c r="G145" s="21">
        <f t="shared" si="8"/>
        <v>70.2164</v>
      </c>
      <c r="H145" s="18"/>
    </row>
    <row r="146" spans="1:8" ht="27.75" customHeight="1">
      <c r="A146" s="18">
        <v>143</v>
      </c>
      <c r="B146" s="19" t="s">
        <v>209</v>
      </c>
      <c r="C146" s="20" t="s">
        <v>210</v>
      </c>
      <c r="D146" s="31" t="s">
        <v>211</v>
      </c>
      <c r="E146" s="19">
        <v>62</v>
      </c>
      <c r="F146" s="21">
        <v>85.036</v>
      </c>
      <c r="G146" s="21">
        <f t="shared" si="8"/>
        <v>75.8216</v>
      </c>
      <c r="H146" s="18" t="s">
        <v>13</v>
      </c>
    </row>
    <row r="147" spans="1:8" ht="27.75" customHeight="1">
      <c r="A147" s="23">
        <v>144</v>
      </c>
      <c r="B147" s="19" t="s">
        <v>209</v>
      </c>
      <c r="C147" s="20" t="s">
        <v>210</v>
      </c>
      <c r="D147" s="31" t="s">
        <v>212</v>
      </c>
      <c r="E147" s="19">
        <v>56</v>
      </c>
      <c r="F147" s="21">
        <v>87.396</v>
      </c>
      <c r="G147" s="21">
        <f t="shared" si="8"/>
        <v>74.8376</v>
      </c>
      <c r="H147" s="18"/>
    </row>
  </sheetData>
  <sheetProtection/>
  <mergeCells count="2">
    <mergeCell ref="A1:B1"/>
    <mergeCell ref="A2:H2"/>
  </mergeCells>
  <printOptions/>
  <pageMargins left="0.68" right="0.21" top="0.74" bottom="0.34" header="0.5" footer="0.1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2016-06-30T02:52:46Z</cp:lastPrinted>
  <dcterms:created xsi:type="dcterms:W3CDTF">1996-12-17T01:32:42Z</dcterms:created>
  <dcterms:modified xsi:type="dcterms:W3CDTF">2020-09-09T06:36:33Z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