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0"/>
  </bookViews>
  <sheets>
    <sheet name="第1考场" sheetId="1" r:id="rId1"/>
    <sheet name="第2考场" sheetId="2" r:id="rId2"/>
    <sheet name="第3考场" sheetId="3" r:id="rId3"/>
    <sheet name="第4考场" sheetId="4" r:id="rId4"/>
    <sheet name="第5考场" sheetId="5" r:id="rId5"/>
    <sheet name="第6考场" sheetId="6" r:id="rId6"/>
    <sheet name="第7考场" sheetId="7" r:id="rId7"/>
    <sheet name="第8考场" sheetId="8" r:id="rId8"/>
    <sheet name="第9考场" sheetId="9" r:id="rId9"/>
    <sheet name="第10考场" sheetId="10" r:id="rId10"/>
    <sheet name="第11考场" sheetId="11" r:id="rId11"/>
    <sheet name="第12考场" sheetId="12" r:id="rId12"/>
    <sheet name="第13考场" sheetId="13" r:id="rId13"/>
    <sheet name="第14考场" sheetId="14" r:id="rId14"/>
  </sheets>
  <definedNames>
    <definedName name="_xlnm.Print_Titles" localSheetId="4">'第5考场'!$2:$2</definedName>
    <definedName name="_xlnm.Print_Titles" localSheetId="5">'第6考场'!$2:$2</definedName>
    <definedName name="_xlnm.Print_Titles" localSheetId="6">'第7考场'!$2:$2</definedName>
    <definedName name="_xlnm.Print_Titles" localSheetId="7">'第8考场'!$2:$2</definedName>
    <definedName name="_xlnm.Print_Titles" localSheetId="8">'第9考场'!$2:$2</definedName>
    <definedName name="_xlnm.Print_Titles" localSheetId="10">'第11考场'!$2:$2</definedName>
    <definedName name="_xlnm.Print_Titles" localSheetId="12">'第13考场'!$2:$2</definedName>
    <definedName name="_xlnm.Print_Titles" localSheetId="13">'第14考场'!$2:$2</definedName>
  </definedNames>
  <calcPr fullCalcOnLoad="1"/>
</workbook>
</file>

<file path=xl/sharedStrings.xml><?xml version="1.0" encoding="utf-8"?>
<sst xmlns="http://schemas.openxmlformats.org/spreadsheetml/2006/main" count="3235" uniqueCount="1171">
  <si>
    <t>第1考场</t>
  </si>
  <si>
    <t>序号</t>
  </si>
  <si>
    <t>姓名</t>
  </si>
  <si>
    <t>报考单位名称</t>
  </si>
  <si>
    <t>报考岗位名称</t>
  </si>
  <si>
    <t>考核
准考证号</t>
  </si>
  <si>
    <t>考核
成绩</t>
  </si>
  <si>
    <t>是否进入考察范围</t>
  </si>
  <si>
    <t>是否等额考察人员</t>
  </si>
  <si>
    <t>备注</t>
  </si>
  <si>
    <t>吴鹏飞</t>
  </si>
  <si>
    <t>青岛西海岸新区人民医院</t>
  </si>
  <si>
    <t>内科学1</t>
  </si>
  <si>
    <t>010101</t>
  </si>
  <si>
    <t>Y</t>
  </si>
  <si>
    <t>是</t>
  </si>
  <si>
    <t>刘芳</t>
  </si>
  <si>
    <t>010102</t>
  </si>
  <si>
    <t>武莉娜</t>
  </si>
  <si>
    <t>神经病学</t>
  </si>
  <si>
    <t>010201</t>
  </si>
  <si>
    <t>许国栋</t>
  </si>
  <si>
    <t>外科学1</t>
  </si>
  <si>
    <t>010301</t>
  </si>
  <si>
    <t>马德涛</t>
  </si>
  <si>
    <t>010302</t>
  </si>
  <si>
    <t>缺考</t>
  </si>
  <si>
    <t>邓娟</t>
  </si>
  <si>
    <t>临床医学</t>
  </si>
  <si>
    <t>010401</t>
  </si>
  <si>
    <t>杨春</t>
  </si>
  <si>
    <t>010402</t>
  </si>
  <si>
    <t>杜晓慧</t>
  </si>
  <si>
    <t>护理学1</t>
  </si>
  <si>
    <t>010502</t>
  </si>
  <si>
    <t>滕晓晓</t>
  </si>
  <si>
    <t>010506</t>
  </si>
  <si>
    <t>肖明</t>
  </si>
  <si>
    <t>010505</t>
  </si>
  <si>
    <t>薛莎</t>
  </si>
  <si>
    <t>010519</t>
  </si>
  <si>
    <t>王华晔</t>
  </si>
  <si>
    <t>010520</t>
  </si>
  <si>
    <t>殷鑫</t>
  </si>
  <si>
    <t>010503</t>
  </si>
  <si>
    <t>刘华</t>
  </si>
  <si>
    <t>010513</t>
  </si>
  <si>
    <t>张海燕</t>
  </si>
  <si>
    <t>010518</t>
  </si>
  <si>
    <t>朱开慧</t>
  </si>
  <si>
    <t>010511</t>
  </si>
  <si>
    <t>王艳燕</t>
  </si>
  <si>
    <t>010514</t>
  </si>
  <si>
    <t>薛莎莎</t>
  </si>
  <si>
    <t>010512</t>
  </si>
  <si>
    <t>范眯眯</t>
  </si>
  <si>
    <t>010515</t>
  </si>
  <si>
    <t>薛慧</t>
  </si>
  <si>
    <t>010509</t>
  </si>
  <si>
    <t>徐金霞</t>
  </si>
  <si>
    <t>010508</t>
  </si>
  <si>
    <t>孙芳英</t>
  </si>
  <si>
    <t>010507</t>
  </si>
  <si>
    <t>张素梅</t>
  </si>
  <si>
    <t>010504</t>
  </si>
  <si>
    <t>丁慧</t>
  </si>
  <si>
    <t>010517</t>
  </si>
  <si>
    <t>刘小娟</t>
  </si>
  <si>
    <t>010501</t>
  </si>
  <si>
    <t>刘伟伟</t>
  </si>
  <si>
    <t>010516</t>
  </si>
  <si>
    <t>王璠璠</t>
  </si>
  <si>
    <t>010510</t>
  </si>
  <si>
    <t>郝玉娜</t>
  </si>
  <si>
    <t>病理</t>
  </si>
  <si>
    <t>010601</t>
  </si>
  <si>
    <t>贺荣芝</t>
  </si>
  <si>
    <t>010602</t>
  </si>
  <si>
    <t>褚境</t>
  </si>
  <si>
    <t>儿科学</t>
  </si>
  <si>
    <t>010702</t>
  </si>
  <si>
    <t>刘青松</t>
  </si>
  <si>
    <t>放疗物理</t>
  </si>
  <si>
    <t>011001</t>
  </si>
  <si>
    <t>周敬霖</t>
  </si>
  <si>
    <t>护理学2</t>
  </si>
  <si>
    <t>011103</t>
  </si>
  <si>
    <t>逄泽辉</t>
  </si>
  <si>
    <t>011101</t>
  </si>
  <si>
    <t>田豫鲁</t>
  </si>
  <si>
    <t>011102</t>
  </si>
  <si>
    <t>苗凤凤</t>
  </si>
  <si>
    <t>011104</t>
  </si>
  <si>
    <t>姜晓涵</t>
  </si>
  <si>
    <t>康复理疗科</t>
  </si>
  <si>
    <t>011202</t>
  </si>
  <si>
    <t>袁青晨</t>
  </si>
  <si>
    <t>011201</t>
  </si>
  <si>
    <t>姜紫凡</t>
  </si>
  <si>
    <t>老年医学</t>
  </si>
  <si>
    <t>011301</t>
  </si>
  <si>
    <t>唐亚男</t>
  </si>
  <si>
    <t>麻醉学1</t>
  </si>
  <si>
    <t>011401</t>
  </si>
  <si>
    <t>许晓玲</t>
  </si>
  <si>
    <t>内科学2</t>
  </si>
  <si>
    <t>011502</t>
  </si>
  <si>
    <t>张玉雪</t>
  </si>
  <si>
    <t>011501</t>
  </si>
  <si>
    <t>乔程程</t>
  </si>
  <si>
    <t>内科学3</t>
  </si>
  <si>
    <t>011602</t>
  </si>
  <si>
    <t>牟京蕾</t>
  </si>
  <si>
    <t>011601</t>
  </si>
  <si>
    <t>张铭</t>
  </si>
  <si>
    <t>内科学4</t>
  </si>
  <si>
    <t>011702</t>
  </si>
  <si>
    <t>刘顺瑶</t>
  </si>
  <si>
    <t>011703</t>
  </si>
  <si>
    <t>王亚平</t>
  </si>
  <si>
    <t>内科学5</t>
  </si>
  <si>
    <t>011801</t>
  </si>
  <si>
    <t>第2考场</t>
  </si>
  <si>
    <t>薛硕</t>
  </si>
  <si>
    <t>神经内科</t>
  </si>
  <si>
    <t>020101</t>
  </si>
  <si>
    <t>李宝鹏</t>
  </si>
  <si>
    <t>外科学2</t>
  </si>
  <si>
    <t>020201</t>
  </si>
  <si>
    <t>刘凯</t>
  </si>
  <si>
    <t>外科学4</t>
  </si>
  <si>
    <t>020401</t>
  </si>
  <si>
    <t>李云</t>
  </si>
  <si>
    <t>外科学5</t>
  </si>
  <si>
    <t>020501</t>
  </si>
  <si>
    <t>王文娟</t>
  </si>
  <si>
    <t>020502</t>
  </si>
  <si>
    <t>丁少荣</t>
  </si>
  <si>
    <t>影像医学与核医学</t>
  </si>
  <si>
    <t>020702</t>
  </si>
  <si>
    <t>郭丽艳</t>
  </si>
  <si>
    <t>020703</t>
  </si>
  <si>
    <t>孙卓</t>
  </si>
  <si>
    <t>中西医结合临床</t>
  </si>
  <si>
    <t>020801</t>
  </si>
  <si>
    <t>赵芸芸</t>
  </si>
  <si>
    <t>中医妇科学</t>
  </si>
  <si>
    <t>020901</t>
  </si>
  <si>
    <t>杨艳飞</t>
  </si>
  <si>
    <t>020903</t>
  </si>
  <si>
    <t>张文洁</t>
  </si>
  <si>
    <t>020902</t>
  </si>
  <si>
    <t>肖溪</t>
  </si>
  <si>
    <t>医院管理</t>
  </si>
  <si>
    <t>021001</t>
  </si>
  <si>
    <t>魏青</t>
  </si>
  <si>
    <t>021006</t>
  </si>
  <si>
    <t>杨文磊</t>
  </si>
  <si>
    <t>021002</t>
  </si>
  <si>
    <t>陈萍</t>
  </si>
  <si>
    <t>021003</t>
  </si>
  <si>
    <t>董佳成</t>
  </si>
  <si>
    <t>021004</t>
  </si>
  <si>
    <t>管法明</t>
  </si>
  <si>
    <t>021005</t>
  </si>
  <si>
    <t>查兰英</t>
  </si>
  <si>
    <t>法律</t>
  </si>
  <si>
    <t>021101</t>
  </si>
  <si>
    <t>马伟婷</t>
  </si>
  <si>
    <t>021103</t>
  </si>
  <si>
    <t>李欣阳</t>
  </si>
  <si>
    <t>流行病与卫生统计学</t>
  </si>
  <si>
    <t>021206</t>
  </si>
  <si>
    <t>张琪</t>
  </si>
  <si>
    <t>021205</t>
  </si>
  <si>
    <t>马永政</t>
  </si>
  <si>
    <t>021202</t>
  </si>
  <si>
    <t>王珂</t>
  </si>
  <si>
    <t>审计</t>
  </si>
  <si>
    <t>021302</t>
  </si>
  <si>
    <t>于泓</t>
  </si>
  <si>
    <t>021301</t>
  </si>
  <si>
    <t>王昕</t>
  </si>
  <si>
    <t>设备管理</t>
  </si>
  <si>
    <t>021501</t>
  </si>
  <si>
    <t>孙美伦</t>
  </si>
  <si>
    <t>财务1</t>
  </si>
  <si>
    <t>021604</t>
  </si>
  <si>
    <t>李珊珊</t>
  </si>
  <si>
    <t>021601</t>
  </si>
  <si>
    <t>徐佳琳</t>
  </si>
  <si>
    <t>021603</t>
  </si>
  <si>
    <t>刘亭妤</t>
  </si>
  <si>
    <t>021602</t>
  </si>
  <si>
    <t>文新平</t>
  </si>
  <si>
    <t>全科医学</t>
  </si>
  <si>
    <t>021701</t>
  </si>
  <si>
    <t>邵珠香</t>
  </si>
  <si>
    <t>021702</t>
  </si>
  <si>
    <t>范继龙</t>
  </si>
  <si>
    <t>青岛西海岸新区中医医院</t>
  </si>
  <si>
    <t>中医学2</t>
  </si>
  <si>
    <t>021801</t>
  </si>
  <si>
    <t>李亮</t>
  </si>
  <si>
    <t>021808</t>
  </si>
  <si>
    <t>邢磊</t>
  </si>
  <si>
    <t>021802</t>
  </si>
  <si>
    <t>郑闫承</t>
  </si>
  <si>
    <t>021804</t>
  </si>
  <si>
    <t>杨洁</t>
  </si>
  <si>
    <t>021805</t>
  </si>
  <si>
    <t>陈晓晖</t>
  </si>
  <si>
    <t>021803</t>
  </si>
  <si>
    <t>王海燕</t>
  </si>
  <si>
    <t>021809</t>
  </si>
  <si>
    <t>张学书</t>
  </si>
  <si>
    <t>021806</t>
  </si>
  <si>
    <t>管仪伟</t>
  </si>
  <si>
    <t>财务</t>
  </si>
  <si>
    <t>021901</t>
  </si>
  <si>
    <t>仲崇耀</t>
  </si>
  <si>
    <t>021902</t>
  </si>
  <si>
    <t>第3考场</t>
  </si>
  <si>
    <t>周海静</t>
  </si>
  <si>
    <t>青岛西海岸新区中心医院</t>
  </si>
  <si>
    <t>030102</t>
  </si>
  <si>
    <t>宋雪佳</t>
  </si>
  <si>
    <t>030101</t>
  </si>
  <si>
    <t>苏传梅</t>
  </si>
  <si>
    <t>030201</t>
  </si>
  <si>
    <t>张士庆</t>
  </si>
  <si>
    <t>030203</t>
  </si>
  <si>
    <t>张娜</t>
  </si>
  <si>
    <t>030204</t>
  </si>
  <si>
    <t>司增顺</t>
  </si>
  <si>
    <t>急诊科1</t>
  </si>
  <si>
    <t>030301</t>
  </si>
  <si>
    <t>马雅星</t>
  </si>
  <si>
    <t>030302</t>
  </si>
  <si>
    <t>秦永生</t>
  </si>
  <si>
    <t>030401</t>
  </si>
  <si>
    <t>吉秋霞</t>
  </si>
  <si>
    <t>030501</t>
  </si>
  <si>
    <t>李文超</t>
  </si>
  <si>
    <t>肿瘤科</t>
  </si>
  <si>
    <t>030603</t>
  </si>
  <si>
    <t>宋雨航</t>
  </si>
  <si>
    <t>030601</t>
  </si>
  <si>
    <t>程飞</t>
  </si>
  <si>
    <t>眼科学</t>
  </si>
  <si>
    <t>030701</t>
  </si>
  <si>
    <t>丁英杰</t>
  </si>
  <si>
    <t>外科学3</t>
  </si>
  <si>
    <t>030903</t>
  </si>
  <si>
    <t>孙志泉</t>
  </si>
  <si>
    <t>030901</t>
  </si>
  <si>
    <t>孙彦秋</t>
  </si>
  <si>
    <t>呼吸内科</t>
  </si>
  <si>
    <t>031101</t>
  </si>
  <si>
    <t>王珊</t>
  </si>
  <si>
    <t>妇产科学</t>
  </si>
  <si>
    <t>031204</t>
  </si>
  <si>
    <t>张莹</t>
  </si>
  <si>
    <t>031201</t>
  </si>
  <si>
    <t>金水华</t>
  </si>
  <si>
    <t>营养科</t>
  </si>
  <si>
    <t>031302</t>
  </si>
  <si>
    <t>韩珊珊</t>
  </si>
  <si>
    <t>031403</t>
  </si>
  <si>
    <t>刘冠利</t>
  </si>
  <si>
    <t>031401</t>
  </si>
  <si>
    <t>秦书琳</t>
  </si>
  <si>
    <t>031402</t>
  </si>
  <si>
    <t>刘春华</t>
  </si>
  <si>
    <t>康复治疗1</t>
  </si>
  <si>
    <t>031602</t>
  </si>
  <si>
    <t>杨迪</t>
  </si>
  <si>
    <t>031601</t>
  </si>
  <si>
    <t>祝新鹏</t>
  </si>
  <si>
    <t>031702</t>
  </si>
  <si>
    <t>邱素丽</t>
  </si>
  <si>
    <t>031701</t>
  </si>
  <si>
    <t>王宇</t>
  </si>
  <si>
    <t>公共卫生</t>
  </si>
  <si>
    <t>031802</t>
  </si>
  <si>
    <t>王丽静</t>
  </si>
  <si>
    <t>031803</t>
  </si>
  <si>
    <t>李倩</t>
  </si>
  <si>
    <t>社会医学与卫生事业管理</t>
  </si>
  <si>
    <t>031902</t>
  </si>
  <si>
    <t>刘永文</t>
  </si>
  <si>
    <t>031901</t>
  </si>
  <si>
    <t>李丽玲</t>
  </si>
  <si>
    <t>公共事业管理</t>
  </si>
  <si>
    <t>032001</t>
  </si>
  <si>
    <t>胡雪</t>
  </si>
  <si>
    <t>032003</t>
  </si>
  <si>
    <t>孙凯</t>
  </si>
  <si>
    <t>青岛西海岸新区第二中医医院</t>
  </si>
  <si>
    <t>032103</t>
  </si>
  <si>
    <t>赵文</t>
  </si>
  <si>
    <t>032104</t>
  </si>
  <si>
    <t>王立君</t>
  </si>
  <si>
    <t>032105</t>
  </si>
  <si>
    <t>李勤</t>
  </si>
  <si>
    <t>032106</t>
  </si>
  <si>
    <t>申光华</t>
  </si>
  <si>
    <t>032101</t>
  </si>
  <si>
    <t>冀淑云</t>
  </si>
  <si>
    <t>032102</t>
  </si>
  <si>
    <t>孙菲菲</t>
  </si>
  <si>
    <t>肛肠科</t>
  </si>
  <si>
    <t>032201</t>
  </si>
  <si>
    <t>顾玉凯</t>
  </si>
  <si>
    <t>内科学</t>
  </si>
  <si>
    <t>032301</t>
  </si>
  <si>
    <t>孔令钊</t>
  </si>
  <si>
    <t>内分泌与代谢病</t>
  </si>
  <si>
    <t>032401</t>
  </si>
  <si>
    <t>李克杰</t>
  </si>
  <si>
    <t>中药2</t>
  </si>
  <si>
    <t>032501</t>
  </si>
  <si>
    <t>王天昊</t>
  </si>
  <si>
    <t>行政管理</t>
  </si>
  <si>
    <t>032601</t>
  </si>
  <si>
    <t>鞠佳洁</t>
  </si>
  <si>
    <t>财务审计</t>
  </si>
  <si>
    <t>032701</t>
  </si>
  <si>
    <t>彭剑</t>
  </si>
  <si>
    <t>计算机</t>
  </si>
  <si>
    <t>032801</t>
  </si>
  <si>
    <t>第4考场</t>
  </si>
  <si>
    <t>孙小迪</t>
  </si>
  <si>
    <t>青岛西海岸新区区立医院</t>
  </si>
  <si>
    <t>肿瘤科1</t>
  </si>
  <si>
    <t>040202</t>
  </si>
  <si>
    <t>吕泓霄</t>
  </si>
  <si>
    <t>外科学</t>
  </si>
  <si>
    <t>040301</t>
  </si>
  <si>
    <t>赵广凯</t>
  </si>
  <si>
    <t>040305</t>
  </si>
  <si>
    <t>朱先任</t>
  </si>
  <si>
    <t>040306</t>
  </si>
  <si>
    <t>李若珣</t>
  </si>
  <si>
    <t>青岛西海岸新区第三人民医院</t>
  </si>
  <si>
    <t>口腔科1</t>
  </si>
  <si>
    <t>040401</t>
  </si>
  <si>
    <t>徐艳</t>
  </si>
  <si>
    <t>040402</t>
  </si>
  <si>
    <t>徐超</t>
  </si>
  <si>
    <t>口腔科2</t>
  </si>
  <si>
    <t>040501</t>
  </si>
  <si>
    <t>苗珊</t>
  </si>
  <si>
    <t>040611</t>
  </si>
  <si>
    <t>万新钰</t>
  </si>
  <si>
    <t>040612</t>
  </si>
  <si>
    <t>王慧雯</t>
  </si>
  <si>
    <t>040617</t>
  </si>
  <si>
    <t>马秀梅</t>
  </si>
  <si>
    <t>040607</t>
  </si>
  <si>
    <t>郝艳红</t>
  </si>
  <si>
    <t>040615</t>
  </si>
  <si>
    <t>彭艳</t>
  </si>
  <si>
    <t>040601</t>
  </si>
  <si>
    <t>伍心鑫</t>
  </si>
  <si>
    <t>040602</t>
  </si>
  <si>
    <t>孙珊珊</t>
  </si>
  <si>
    <t>040609</t>
  </si>
  <si>
    <t>张辉</t>
  </si>
  <si>
    <t>040608</t>
  </si>
  <si>
    <t>郑娜</t>
  </si>
  <si>
    <t>040610</t>
  </si>
  <si>
    <t>邵英燕</t>
  </si>
  <si>
    <t>040620</t>
  </si>
  <si>
    <t>于洋</t>
  </si>
  <si>
    <t>040604</t>
  </si>
  <si>
    <t>董秀云</t>
  </si>
  <si>
    <t>040616</t>
  </si>
  <si>
    <t>张鹤</t>
  </si>
  <si>
    <t>040619</t>
  </si>
  <si>
    <t>杨艳</t>
  </si>
  <si>
    <t>040603</t>
  </si>
  <si>
    <t>解方会</t>
  </si>
  <si>
    <t>040613</t>
  </si>
  <si>
    <t>孙永霞</t>
  </si>
  <si>
    <t>040605</t>
  </si>
  <si>
    <t>徐敬芬</t>
  </si>
  <si>
    <t>040606</t>
  </si>
  <si>
    <t>潘香丽</t>
  </si>
  <si>
    <t>040618</t>
  </si>
  <si>
    <t>邢云香</t>
  </si>
  <si>
    <t>040614</t>
  </si>
  <si>
    <t>翟成瑾</t>
  </si>
  <si>
    <t>中医内科学</t>
  </si>
  <si>
    <t>040702</t>
  </si>
  <si>
    <t>历佳</t>
  </si>
  <si>
    <t>040703</t>
  </si>
  <si>
    <t>韩清昕</t>
  </si>
  <si>
    <t>乳腺外科</t>
  </si>
  <si>
    <t>040801</t>
  </si>
  <si>
    <t>赵胜男</t>
  </si>
  <si>
    <t>消化内科</t>
  </si>
  <si>
    <t>041101</t>
  </si>
  <si>
    <t>冯晓函</t>
  </si>
  <si>
    <t>计算机及信息化</t>
  </si>
  <si>
    <t>041201</t>
  </si>
  <si>
    <t>解雨婷</t>
  </si>
  <si>
    <t>药学</t>
  </si>
  <si>
    <t>041503</t>
  </si>
  <si>
    <t>牟宇泽</t>
  </si>
  <si>
    <t>公共卫生1</t>
  </si>
  <si>
    <t>041601</t>
  </si>
  <si>
    <t>李诺</t>
  </si>
  <si>
    <t>公共卫生2</t>
  </si>
  <si>
    <t>041701</t>
  </si>
  <si>
    <t>闫楠楠</t>
  </si>
  <si>
    <t>041802</t>
  </si>
  <si>
    <t>张雨澄</t>
  </si>
  <si>
    <t>041801</t>
  </si>
  <si>
    <t>林娜</t>
  </si>
  <si>
    <t>041803</t>
  </si>
  <si>
    <t>徐明君</t>
  </si>
  <si>
    <t>041902</t>
  </si>
  <si>
    <t>梅晓</t>
  </si>
  <si>
    <t>041903</t>
  </si>
  <si>
    <t>唐文文</t>
  </si>
  <si>
    <t>041901</t>
  </si>
  <si>
    <t>王书军</t>
  </si>
  <si>
    <t>信息系统维护</t>
  </si>
  <si>
    <t>042001</t>
  </si>
  <si>
    <t>第5考场</t>
  </si>
  <si>
    <t>报考岗位
名称</t>
  </si>
  <si>
    <t>笔试
成绩</t>
  </si>
  <si>
    <t>考试
总成绩</t>
  </si>
  <si>
    <t>王海云</t>
  </si>
  <si>
    <t>麻醉学2</t>
  </si>
  <si>
    <t>050101</t>
  </si>
  <si>
    <t>许晓</t>
  </si>
  <si>
    <t>050102</t>
  </si>
  <si>
    <t>魏代菲</t>
  </si>
  <si>
    <t>050105</t>
  </si>
  <si>
    <t>孙文慧</t>
  </si>
  <si>
    <t>050103</t>
  </si>
  <si>
    <t>杨晓丽</t>
  </si>
  <si>
    <t>050104</t>
  </si>
  <si>
    <t>郑冲</t>
  </si>
  <si>
    <t>医学影像</t>
  </si>
  <si>
    <t>050201</t>
  </si>
  <si>
    <t>周加波</t>
  </si>
  <si>
    <t>050202</t>
  </si>
  <si>
    <t>孙涛</t>
  </si>
  <si>
    <t>医学影像技术</t>
  </si>
  <si>
    <t>050301</t>
  </si>
  <si>
    <t>李文静</t>
  </si>
  <si>
    <t>050306</t>
  </si>
  <si>
    <t>高爽</t>
  </si>
  <si>
    <t>050303</t>
  </si>
  <si>
    <t>梁田</t>
  </si>
  <si>
    <t>050304</t>
  </si>
  <si>
    <t>丁振宁</t>
  </si>
  <si>
    <t>050302</t>
  </si>
  <si>
    <t>孟文丽</t>
  </si>
  <si>
    <t>050305</t>
  </si>
  <si>
    <t>王冠杰</t>
  </si>
  <si>
    <t>050311</t>
  </si>
  <si>
    <t>张慧芳</t>
  </si>
  <si>
    <t>050310</t>
  </si>
  <si>
    <t>沈彦君</t>
  </si>
  <si>
    <t>050309</t>
  </si>
  <si>
    <t>田洪达</t>
  </si>
  <si>
    <t>050307</t>
  </si>
  <si>
    <t>王齐彬</t>
  </si>
  <si>
    <t>财务2</t>
  </si>
  <si>
    <t>050401</t>
  </si>
  <si>
    <t>肖璐</t>
  </si>
  <si>
    <t>050402</t>
  </si>
  <si>
    <t>王艺睿</t>
  </si>
  <si>
    <t>050403</t>
  </si>
  <si>
    <t>张瑜</t>
  </si>
  <si>
    <t>护理学3</t>
  </si>
  <si>
    <t>050501</t>
  </si>
  <si>
    <t>陈光月</t>
  </si>
  <si>
    <t>050502</t>
  </si>
  <si>
    <t>张志凤</t>
  </si>
  <si>
    <t>050507</t>
  </si>
  <si>
    <t>林栋旻</t>
  </si>
  <si>
    <t>050503</t>
  </si>
  <si>
    <t>庄祎</t>
  </si>
  <si>
    <t>050504</t>
  </si>
  <si>
    <t>马汇泽</t>
  </si>
  <si>
    <t>050508</t>
  </si>
  <si>
    <t>李梦洁</t>
  </si>
  <si>
    <t>050506</t>
  </si>
  <si>
    <t>赵志赢</t>
  </si>
  <si>
    <t>050505</t>
  </si>
  <si>
    <t>郭长庆</t>
  </si>
  <si>
    <t>050510</t>
  </si>
  <si>
    <t>郎茜雅</t>
  </si>
  <si>
    <t>050509</t>
  </si>
  <si>
    <t>唐洪静</t>
  </si>
  <si>
    <t>050511</t>
  </si>
  <si>
    <t>冯珍</t>
  </si>
  <si>
    <t>050512</t>
  </si>
  <si>
    <t>付学良</t>
  </si>
  <si>
    <t>050516</t>
  </si>
  <si>
    <t>刘晓蕾</t>
  </si>
  <si>
    <t>050513</t>
  </si>
  <si>
    <t>逄海燕</t>
  </si>
  <si>
    <t>050515</t>
  </si>
  <si>
    <t>刘爽</t>
  </si>
  <si>
    <t>050518</t>
  </si>
  <si>
    <t>闫晓君</t>
  </si>
  <si>
    <t>050517</t>
  </si>
  <si>
    <t>第6考场</t>
  </si>
  <si>
    <t>护理学4</t>
  </si>
  <si>
    <t>060101</t>
  </si>
  <si>
    <t>李双</t>
  </si>
  <si>
    <t>060102</t>
  </si>
  <si>
    <t>官鑫</t>
  </si>
  <si>
    <t>060104</t>
  </si>
  <si>
    <t>杨瀛</t>
  </si>
  <si>
    <t>060105</t>
  </si>
  <si>
    <t>马文轩</t>
  </si>
  <si>
    <t>060106</t>
  </si>
  <si>
    <t>陈琛</t>
  </si>
  <si>
    <t>060108</t>
  </si>
  <si>
    <t>靖明</t>
  </si>
  <si>
    <t>060107</t>
  </si>
  <si>
    <t>赵筱雨</t>
  </si>
  <si>
    <t>060111</t>
  </si>
  <si>
    <t>吴文洁</t>
  </si>
  <si>
    <t>060109</t>
  </si>
  <si>
    <t>孙悦</t>
  </si>
  <si>
    <t>060110</t>
  </si>
  <si>
    <t>贾明珠</t>
  </si>
  <si>
    <t>060112</t>
  </si>
  <si>
    <t>胡明霞</t>
  </si>
  <si>
    <t>060113</t>
  </si>
  <si>
    <t>赵英宏</t>
  </si>
  <si>
    <t>060114</t>
  </si>
  <si>
    <t>刘倩玉</t>
  </si>
  <si>
    <t>060116</t>
  </si>
  <si>
    <t>王春媛</t>
  </si>
  <si>
    <t>060115</t>
  </si>
  <si>
    <t>张怡宁</t>
  </si>
  <si>
    <t>060118</t>
  </si>
  <si>
    <t>王言超</t>
  </si>
  <si>
    <t>060120</t>
  </si>
  <si>
    <t>高欣</t>
  </si>
  <si>
    <t>助产</t>
  </si>
  <si>
    <t>060201</t>
  </si>
  <si>
    <t>薛松</t>
  </si>
  <si>
    <t>060205</t>
  </si>
  <si>
    <t>赵梦飞</t>
  </si>
  <si>
    <t>060204</t>
  </si>
  <si>
    <t>杨柳</t>
  </si>
  <si>
    <t>060202</t>
  </si>
  <si>
    <t>崔晓燕</t>
  </si>
  <si>
    <t>060203</t>
  </si>
  <si>
    <t>王硕</t>
  </si>
  <si>
    <t>060208</t>
  </si>
  <si>
    <t>贾传美</t>
  </si>
  <si>
    <t>060207</t>
  </si>
  <si>
    <t>刘欣</t>
  </si>
  <si>
    <t>060209</t>
  </si>
  <si>
    <t>陈新阳</t>
  </si>
  <si>
    <t>060210</t>
  </si>
  <si>
    <t>孙扬</t>
  </si>
  <si>
    <t>060211</t>
  </si>
  <si>
    <t>张向敏</t>
  </si>
  <si>
    <t>060212</t>
  </si>
  <si>
    <t>郭肖伟</t>
  </si>
  <si>
    <t>060206</t>
  </si>
  <si>
    <t>韩修凯</t>
  </si>
  <si>
    <t>检验科</t>
  </si>
  <si>
    <t>060303</t>
  </si>
  <si>
    <t>李珂</t>
  </si>
  <si>
    <t>060302</t>
  </si>
  <si>
    <t>薛海蓬</t>
  </si>
  <si>
    <t>060305</t>
  </si>
  <si>
    <t>刘经伟</t>
  </si>
  <si>
    <t>060307</t>
  </si>
  <si>
    <t>贾唤</t>
  </si>
  <si>
    <t>060405</t>
  </si>
  <si>
    <t>刘翠</t>
  </si>
  <si>
    <t>060403</t>
  </si>
  <si>
    <t>杨玥</t>
  </si>
  <si>
    <t>060409</t>
  </si>
  <si>
    <t>李娜娜</t>
  </si>
  <si>
    <t>060408</t>
  </si>
  <si>
    <t>第7考场</t>
  </si>
  <si>
    <t>宋雪瑜</t>
  </si>
  <si>
    <t>070101</t>
  </si>
  <si>
    <t>王英俏</t>
  </si>
  <si>
    <t>070102</t>
  </si>
  <si>
    <t>邹鸿雨</t>
  </si>
  <si>
    <t>070104</t>
  </si>
  <si>
    <t>王艳丽</t>
  </si>
  <si>
    <t>070103</t>
  </si>
  <si>
    <t>殷怡梦</t>
  </si>
  <si>
    <t>070105</t>
  </si>
  <si>
    <t>陈莎莎</t>
  </si>
  <si>
    <t>070106</t>
  </si>
  <si>
    <t>王恩嘉</t>
  </si>
  <si>
    <t>070108</t>
  </si>
  <si>
    <t>刘丽慧</t>
  </si>
  <si>
    <t>070110</t>
  </si>
  <si>
    <t>于明辰</t>
  </si>
  <si>
    <t>070107</t>
  </si>
  <si>
    <t>赵华</t>
  </si>
  <si>
    <t>070111</t>
  </si>
  <si>
    <t>彭春云</t>
  </si>
  <si>
    <t>070202</t>
  </si>
  <si>
    <t>刘春玲</t>
  </si>
  <si>
    <t>070201</t>
  </si>
  <si>
    <t>齐秀娟</t>
  </si>
  <si>
    <t>070203</t>
  </si>
  <si>
    <t>岳风彩</t>
  </si>
  <si>
    <t>070206</t>
  </si>
  <si>
    <t>薛文</t>
  </si>
  <si>
    <t>070204</t>
  </si>
  <si>
    <t>吴亚旭</t>
  </si>
  <si>
    <t>070207</t>
  </si>
  <si>
    <t>庄丽超</t>
  </si>
  <si>
    <t>070205</t>
  </si>
  <si>
    <t>皮寒婧</t>
  </si>
  <si>
    <t>070209</t>
  </si>
  <si>
    <t>陆晓悦</t>
  </si>
  <si>
    <t>070208</t>
  </si>
  <si>
    <t>070214</t>
  </si>
  <si>
    <t>刘奕琼</t>
  </si>
  <si>
    <t>070211</t>
  </si>
  <si>
    <t>梁秋颖</t>
  </si>
  <si>
    <t>070213</t>
  </si>
  <si>
    <t>王华超</t>
  </si>
  <si>
    <t>070212</t>
  </si>
  <si>
    <t>邹园园</t>
  </si>
  <si>
    <t>070210</t>
  </si>
  <si>
    <t>侯鹏</t>
  </si>
  <si>
    <t>070301</t>
  </si>
  <si>
    <t>崔钰</t>
  </si>
  <si>
    <t>070302</t>
  </si>
  <si>
    <t>杨丽靖</t>
  </si>
  <si>
    <t>070303</t>
  </si>
  <si>
    <t>薛蛟</t>
  </si>
  <si>
    <t>070305</t>
  </si>
  <si>
    <t>杨静</t>
  </si>
  <si>
    <t>070304</t>
  </si>
  <si>
    <t>姜永花</t>
  </si>
  <si>
    <t>070308</t>
  </si>
  <si>
    <t>刘苓</t>
  </si>
  <si>
    <t>070307</t>
  </si>
  <si>
    <t>陈芳</t>
  </si>
  <si>
    <t>耳鼻咽喉科学</t>
  </si>
  <si>
    <t>070401</t>
  </si>
  <si>
    <t>孔祥猛</t>
  </si>
  <si>
    <t>070402</t>
  </si>
  <si>
    <t>孙振宇</t>
  </si>
  <si>
    <t>针灸推拿</t>
  </si>
  <si>
    <t>070501</t>
  </si>
  <si>
    <t>庄会淑</t>
  </si>
  <si>
    <t>产科</t>
  </si>
  <si>
    <t>070601</t>
  </si>
  <si>
    <t>薛梅</t>
  </si>
  <si>
    <t>B超室</t>
  </si>
  <si>
    <t>070701</t>
  </si>
  <si>
    <t>林莉丽</t>
  </si>
  <si>
    <t>070702</t>
  </si>
  <si>
    <t>张文静</t>
  </si>
  <si>
    <t>070703</t>
  </si>
  <si>
    <t>孙强</t>
  </si>
  <si>
    <t>070704</t>
  </si>
  <si>
    <t>顾雪芳</t>
  </si>
  <si>
    <t>070705</t>
  </si>
  <si>
    <t>王晓旭</t>
  </si>
  <si>
    <t>070706</t>
  </si>
  <si>
    <t>孙伟妮</t>
  </si>
  <si>
    <t>070708</t>
  </si>
  <si>
    <t>王素燕</t>
  </si>
  <si>
    <t>070709</t>
  </si>
  <si>
    <t>姜丽莎</t>
  </si>
  <si>
    <t>070707</t>
  </si>
  <si>
    <t>范丹丹</t>
  </si>
  <si>
    <t>070712</t>
  </si>
  <si>
    <t>郑爱芳</t>
  </si>
  <si>
    <t>070711</t>
  </si>
  <si>
    <t>第8考场</t>
  </si>
  <si>
    <t>郑颜</t>
  </si>
  <si>
    <t>080101</t>
  </si>
  <si>
    <t>王凯</t>
  </si>
  <si>
    <t>康复治疗2</t>
  </si>
  <si>
    <t>080201</t>
  </si>
  <si>
    <t>贾玉奇</t>
  </si>
  <si>
    <t>080202</t>
  </si>
  <si>
    <t>贾伟丽</t>
  </si>
  <si>
    <t>080301</t>
  </si>
  <si>
    <t>王超</t>
  </si>
  <si>
    <t>中医学1</t>
  </si>
  <si>
    <t>080401</t>
  </si>
  <si>
    <t>张玉琦</t>
  </si>
  <si>
    <t>080402</t>
  </si>
  <si>
    <t>陶艳艳</t>
  </si>
  <si>
    <t>080404</t>
  </si>
  <si>
    <t>胡梦倩</t>
  </si>
  <si>
    <t>080403</t>
  </si>
  <si>
    <t>陈自扬</t>
  </si>
  <si>
    <t>080405</t>
  </si>
  <si>
    <t>李辉</t>
  </si>
  <si>
    <t>临床医学1</t>
  </si>
  <si>
    <t>080501</t>
  </si>
  <si>
    <t>王雯雯</t>
  </si>
  <si>
    <t>080504</t>
  </si>
  <si>
    <t>赵玉</t>
  </si>
  <si>
    <t>080503</t>
  </si>
  <si>
    <t>冯美苹</t>
  </si>
  <si>
    <t>080505</t>
  </si>
  <si>
    <t>张琨</t>
  </si>
  <si>
    <t>080508</t>
  </si>
  <si>
    <t>080507</t>
  </si>
  <si>
    <t>郭海涛</t>
  </si>
  <si>
    <t>080506</t>
  </si>
  <si>
    <t>陈跃</t>
  </si>
  <si>
    <t>口腔科</t>
  </si>
  <si>
    <t>080601</t>
  </si>
  <si>
    <t>张海英</t>
  </si>
  <si>
    <t>080602</t>
  </si>
  <si>
    <t>王晓晴</t>
  </si>
  <si>
    <t>080603</t>
  </si>
  <si>
    <t>尚金正</t>
  </si>
  <si>
    <t>080604</t>
  </si>
  <si>
    <t>邵明禹</t>
  </si>
  <si>
    <t>医学检验</t>
  </si>
  <si>
    <t>080701</t>
  </si>
  <si>
    <t>刘真真</t>
  </si>
  <si>
    <t>080702</t>
  </si>
  <si>
    <t>王乐</t>
  </si>
  <si>
    <t>080703</t>
  </si>
  <si>
    <t>滕晓辉</t>
  </si>
  <si>
    <t>080706</t>
  </si>
  <si>
    <t>燕青</t>
  </si>
  <si>
    <t>080704</t>
  </si>
  <si>
    <t>曲秋佳</t>
  </si>
  <si>
    <t>080707</t>
  </si>
  <si>
    <t>戚龙飞</t>
  </si>
  <si>
    <t>针灸推拿学1</t>
  </si>
  <si>
    <t>080801</t>
  </si>
  <si>
    <t>刘德华</t>
  </si>
  <si>
    <t>080802</t>
  </si>
  <si>
    <t>赵晓东</t>
  </si>
  <si>
    <t>针灸推拿学2</t>
  </si>
  <si>
    <t>080901</t>
  </si>
  <si>
    <t>薛舜航</t>
  </si>
  <si>
    <t>080902</t>
  </si>
  <si>
    <t>朱文洁</t>
  </si>
  <si>
    <t>080903</t>
  </si>
  <si>
    <t>陈磊</t>
  </si>
  <si>
    <t>中药</t>
  </si>
  <si>
    <t>081002</t>
  </si>
  <si>
    <t>张丹丹</t>
  </si>
  <si>
    <t>081001</t>
  </si>
  <si>
    <t>韩苗苗</t>
  </si>
  <si>
    <t>中药1</t>
  </si>
  <si>
    <t>081103</t>
  </si>
  <si>
    <t>王少丽</t>
  </si>
  <si>
    <t>081101</t>
  </si>
  <si>
    <t>第9考场</t>
  </si>
  <si>
    <t>宋金华</t>
  </si>
  <si>
    <t>090103</t>
  </si>
  <si>
    <t>曾庆芳</t>
  </si>
  <si>
    <t>090107</t>
  </si>
  <si>
    <t>任雪华</t>
  </si>
  <si>
    <t>090102</t>
  </si>
  <si>
    <t>孙静</t>
  </si>
  <si>
    <t>090104</t>
  </si>
  <si>
    <t>李瑶</t>
  </si>
  <si>
    <t>090115</t>
  </si>
  <si>
    <t>王晓伟</t>
  </si>
  <si>
    <t>090108</t>
  </si>
  <si>
    <t>徐冬梅</t>
  </si>
  <si>
    <t>090105</t>
  </si>
  <si>
    <t>郭晓慧</t>
  </si>
  <si>
    <t>090106</t>
  </si>
  <si>
    <t>荣春梅</t>
  </si>
  <si>
    <t>090112</t>
  </si>
  <si>
    <t>庞雨博</t>
  </si>
  <si>
    <t>090111</t>
  </si>
  <si>
    <t>赵静</t>
  </si>
  <si>
    <t>090114</t>
  </si>
  <si>
    <t>王飞</t>
  </si>
  <si>
    <t>090113</t>
  </si>
  <si>
    <t>王琨</t>
  </si>
  <si>
    <t>090201</t>
  </si>
  <si>
    <t>岳梦华</t>
  </si>
  <si>
    <t>090203</t>
  </si>
  <si>
    <t>杨雅涵</t>
  </si>
  <si>
    <t>090202</t>
  </si>
  <si>
    <t>曲倩倩</t>
  </si>
  <si>
    <t>090204</t>
  </si>
  <si>
    <t>贾彦娇</t>
  </si>
  <si>
    <t>090205</t>
  </si>
  <si>
    <t>徐洋</t>
  </si>
  <si>
    <t>090206</t>
  </si>
  <si>
    <t>陈雪梅</t>
  </si>
  <si>
    <t>090207</t>
  </si>
  <si>
    <t>张力文</t>
  </si>
  <si>
    <t>090210</t>
  </si>
  <si>
    <t>090211</t>
  </si>
  <si>
    <t>张冬雪</t>
  </si>
  <si>
    <t>090212</t>
  </si>
  <si>
    <t>郭立君</t>
  </si>
  <si>
    <t>090215</t>
  </si>
  <si>
    <t>丁玲</t>
  </si>
  <si>
    <t>090301</t>
  </si>
  <si>
    <t>王攀</t>
  </si>
  <si>
    <t>090307</t>
  </si>
  <si>
    <t>李菲</t>
  </si>
  <si>
    <t>090302</t>
  </si>
  <si>
    <t>张玲</t>
  </si>
  <si>
    <t>090304</t>
  </si>
  <si>
    <t>付玉芳</t>
  </si>
  <si>
    <t>090303</t>
  </si>
  <si>
    <t>王星宇</t>
  </si>
  <si>
    <t>090309</t>
  </si>
  <si>
    <t>管相瑞</t>
  </si>
  <si>
    <t>090305</t>
  </si>
  <si>
    <t>逄越</t>
  </si>
  <si>
    <t>090306</t>
  </si>
  <si>
    <t>纪燕</t>
  </si>
  <si>
    <t>090401</t>
  </si>
  <si>
    <t>崔婷婷</t>
  </si>
  <si>
    <t>090502</t>
  </si>
  <si>
    <t>宋文暄</t>
  </si>
  <si>
    <t>090501</t>
  </si>
  <si>
    <t>孙香玉</t>
  </si>
  <si>
    <t>090510</t>
  </si>
  <si>
    <t>崔敏</t>
  </si>
  <si>
    <t>090507</t>
  </si>
  <si>
    <t>苑柳翠</t>
  </si>
  <si>
    <t>090505</t>
  </si>
  <si>
    <t>殷梽鑫</t>
  </si>
  <si>
    <t>090508</t>
  </si>
  <si>
    <t>胡文娟</t>
  </si>
  <si>
    <t>090506</t>
  </si>
  <si>
    <t>张玉环</t>
  </si>
  <si>
    <t>090509</t>
  </si>
  <si>
    <t>黄晓鹏</t>
  </si>
  <si>
    <t>090512</t>
  </si>
  <si>
    <t>第10考场</t>
  </si>
  <si>
    <t>张雪艳</t>
  </si>
  <si>
    <t>薛颖萃</t>
  </si>
  <si>
    <t>邵璐</t>
  </si>
  <si>
    <t>李冰</t>
  </si>
  <si>
    <t>任彦如</t>
  </si>
  <si>
    <t>儿科学2</t>
  </si>
  <si>
    <t>于雯慧</t>
  </si>
  <si>
    <t>冯帆</t>
  </si>
  <si>
    <t>内科</t>
  </si>
  <si>
    <t>丁姝方</t>
  </si>
  <si>
    <t>徐娜娜</t>
  </si>
  <si>
    <t>王娣</t>
  </si>
  <si>
    <t>李昕怡</t>
  </si>
  <si>
    <t>文秘</t>
  </si>
  <si>
    <t>周丽萍</t>
  </si>
  <si>
    <t>李冉</t>
  </si>
  <si>
    <t>李萌萌</t>
  </si>
  <si>
    <t>王明旭</t>
  </si>
  <si>
    <t>刘学证</t>
  </si>
  <si>
    <t>公共事业管理2</t>
  </si>
  <si>
    <t>杜雪昕</t>
  </si>
  <si>
    <t>王琼</t>
  </si>
  <si>
    <t>赵越</t>
  </si>
  <si>
    <t>李孟杰</t>
  </si>
  <si>
    <t>陈寅威</t>
  </si>
  <si>
    <t>王炳辉</t>
  </si>
  <si>
    <t>计算机维护2</t>
  </si>
  <si>
    <t>朱逊</t>
  </si>
  <si>
    <t>孟庆玲</t>
  </si>
  <si>
    <t>张雪</t>
  </si>
  <si>
    <t>党务文秘</t>
  </si>
  <si>
    <t>曹红红</t>
  </si>
  <si>
    <t>赵娅楠</t>
  </si>
  <si>
    <t>丁艳</t>
  </si>
  <si>
    <t>杨喆</t>
  </si>
  <si>
    <t>张婷婷</t>
  </si>
  <si>
    <t>逄佳慧</t>
  </si>
  <si>
    <t>王娜</t>
  </si>
  <si>
    <t>姜雪</t>
  </si>
  <si>
    <t>戴文英</t>
  </si>
  <si>
    <t>董婕</t>
  </si>
  <si>
    <t>王晓艳</t>
  </si>
  <si>
    <t>邱庆芝</t>
  </si>
  <si>
    <t>陈淑燕</t>
  </si>
  <si>
    <t>贾春芬</t>
  </si>
  <si>
    <t>王梦婕</t>
  </si>
  <si>
    <t>孙雯雯</t>
  </si>
  <si>
    <t>李文娜</t>
  </si>
  <si>
    <t>韩文静</t>
  </si>
  <si>
    <t>第11考场</t>
  </si>
  <si>
    <t>徐孟辉</t>
  </si>
  <si>
    <t>任晓晓</t>
  </si>
  <si>
    <t>崔津僖</t>
  </si>
  <si>
    <t>娄飞飞</t>
  </si>
  <si>
    <t>刘娜</t>
  </si>
  <si>
    <t>申明扬</t>
  </si>
  <si>
    <t>孙靖姗</t>
  </si>
  <si>
    <t>赵安</t>
  </si>
  <si>
    <t>耿鑫</t>
  </si>
  <si>
    <t>医学检验技术</t>
  </si>
  <si>
    <t>白星月</t>
  </si>
  <si>
    <t>叶璠</t>
  </si>
  <si>
    <t>孙海峰</t>
  </si>
  <si>
    <t>急诊科2</t>
  </si>
  <si>
    <t>王维</t>
  </si>
  <si>
    <t>刘萌</t>
  </si>
  <si>
    <t>杨彤晖</t>
  </si>
  <si>
    <t>柴晓璐</t>
  </si>
  <si>
    <t>刘铭</t>
  </si>
  <si>
    <t>谢蒙蒙</t>
  </si>
  <si>
    <t>李永锴</t>
  </si>
  <si>
    <t>吕晓萌</t>
  </si>
  <si>
    <t>樊文静</t>
  </si>
  <si>
    <t>段云清</t>
  </si>
  <si>
    <t>丁璇</t>
  </si>
  <si>
    <t>人力资源</t>
  </si>
  <si>
    <t>王惠</t>
  </si>
  <si>
    <t>王宁</t>
  </si>
  <si>
    <t>高洪月</t>
  </si>
  <si>
    <t>王文倩</t>
  </si>
  <si>
    <t>王可欣</t>
  </si>
  <si>
    <t>徐琨展</t>
  </si>
  <si>
    <t>傅洪业</t>
  </si>
  <si>
    <t>徐国峰</t>
  </si>
  <si>
    <t>毕帅</t>
  </si>
  <si>
    <t>青岛西海岸新区第六人民医院</t>
  </si>
  <si>
    <t>心理</t>
  </si>
  <si>
    <t>盛建</t>
  </si>
  <si>
    <t>王颖颖</t>
  </si>
  <si>
    <t>韩玉莹</t>
  </si>
  <si>
    <t>张爱萍</t>
  </si>
  <si>
    <t>马淑娟</t>
  </si>
  <si>
    <t>柳佳</t>
  </si>
  <si>
    <t>刘瑞鹏</t>
  </si>
  <si>
    <t>单钢</t>
  </si>
  <si>
    <t>第12考场</t>
  </si>
  <si>
    <t>报考岗位代码</t>
  </si>
  <si>
    <t>王坚锋</t>
  </si>
  <si>
    <t>青岛西海岸新区疾病预防控制中心</t>
  </si>
  <si>
    <t>预防医学1</t>
  </si>
  <si>
    <t>1408802</t>
  </si>
  <si>
    <t>赵航宇</t>
  </si>
  <si>
    <t>周晓彤</t>
  </si>
  <si>
    <t>王蓉蓉</t>
  </si>
  <si>
    <t>姜伟</t>
  </si>
  <si>
    <t>臧传达</t>
  </si>
  <si>
    <t>管百蕙</t>
  </si>
  <si>
    <t>柴青川</t>
  </si>
  <si>
    <t>贾梦茹</t>
  </si>
  <si>
    <t>韩露露</t>
  </si>
  <si>
    <t>万籽彤</t>
  </si>
  <si>
    <t>张玉凡</t>
  </si>
  <si>
    <t>王珂轩</t>
  </si>
  <si>
    <t>鹿雪梅</t>
  </si>
  <si>
    <t>周振威</t>
  </si>
  <si>
    <t>展宝健</t>
  </si>
  <si>
    <t>冷竹君</t>
  </si>
  <si>
    <t>检验1</t>
  </si>
  <si>
    <t>1408805</t>
  </si>
  <si>
    <t>付伟良</t>
  </si>
  <si>
    <t>王丽梅</t>
  </si>
  <si>
    <t>李梦筱</t>
  </si>
  <si>
    <t>卜德云</t>
  </si>
  <si>
    <t>李雨墨</t>
  </si>
  <si>
    <t>检验2</t>
  </si>
  <si>
    <t>1408806</t>
  </si>
  <si>
    <t>万丽丽</t>
  </si>
  <si>
    <t>杨雅雯</t>
  </si>
  <si>
    <t>郑亭亭</t>
  </si>
  <si>
    <t>1408807</t>
  </si>
  <si>
    <t>王静楠</t>
  </si>
  <si>
    <t>王芳</t>
  </si>
  <si>
    <t>李颖</t>
  </si>
  <si>
    <t>青岛西海岸新区卫生健康综合行政执法大队</t>
  </si>
  <si>
    <t>预防医学</t>
  </si>
  <si>
    <t>1409811</t>
  </si>
  <si>
    <t>李奎云</t>
  </si>
  <si>
    <t>洪伟</t>
  </si>
  <si>
    <t>孙振</t>
  </si>
  <si>
    <t>牛洁</t>
  </si>
  <si>
    <t>付梦真</t>
  </si>
  <si>
    <t>1409812</t>
  </si>
  <si>
    <t>李华楠</t>
  </si>
  <si>
    <t>张伟丽</t>
  </si>
  <si>
    <t>丁立彬</t>
  </si>
  <si>
    <t>青岛西海岸新区急救中心</t>
  </si>
  <si>
    <t>计算机2</t>
  </si>
  <si>
    <t>1410814</t>
  </si>
  <si>
    <t>赵彤</t>
  </si>
  <si>
    <t>钟雪倩</t>
  </si>
  <si>
    <t>陈璇</t>
  </si>
  <si>
    <t>护理</t>
  </si>
  <si>
    <t>1410815</t>
  </si>
  <si>
    <t>李杰</t>
  </si>
  <si>
    <t>张磊</t>
  </si>
  <si>
    <t>肖峰</t>
  </si>
  <si>
    <t>青岛西海岸新区铁山卫生院</t>
  </si>
  <si>
    <t>1428836</t>
  </si>
  <si>
    <t>于国栋</t>
  </si>
  <si>
    <t>医疗设备维修</t>
  </si>
  <si>
    <t>1428837</t>
  </si>
  <si>
    <t>周文政</t>
  </si>
  <si>
    <t>王蓓</t>
  </si>
  <si>
    <t>青岛西海岸新区六汪中心卫生院</t>
  </si>
  <si>
    <t>医学信息工程</t>
  </si>
  <si>
    <t>1429838</t>
  </si>
  <si>
    <t>高蓉</t>
  </si>
  <si>
    <t>第13考场</t>
  </si>
  <si>
    <t>1</t>
  </si>
  <si>
    <t>张亚楠</t>
  </si>
  <si>
    <t>青岛西海岸新区卫生健康局所属事业单位1</t>
  </si>
  <si>
    <t>财会</t>
  </si>
  <si>
    <t>1411816</t>
  </si>
  <si>
    <t>2</t>
  </si>
  <si>
    <t>袁昕</t>
  </si>
  <si>
    <t>3</t>
  </si>
  <si>
    <t>别凤娇</t>
  </si>
  <si>
    <t>4</t>
  </si>
  <si>
    <t>张鲁玉</t>
  </si>
  <si>
    <t>5</t>
  </si>
  <si>
    <t>周铭</t>
  </si>
  <si>
    <t>6</t>
  </si>
  <si>
    <t>郑梦宇</t>
  </si>
  <si>
    <t>7</t>
  </si>
  <si>
    <t>姜旭蕾</t>
  </si>
  <si>
    <t>8</t>
  </si>
  <si>
    <t>李洋</t>
  </si>
  <si>
    <t>9</t>
  </si>
  <si>
    <t>张骞</t>
  </si>
  <si>
    <t>10</t>
  </si>
  <si>
    <t>房静</t>
  </si>
  <si>
    <t>青岛西海岸新区卫生健康局所属事业单位2</t>
  </si>
  <si>
    <t>1412817</t>
  </si>
  <si>
    <t>11</t>
  </si>
  <si>
    <t>常颖</t>
  </si>
  <si>
    <t>12</t>
  </si>
  <si>
    <t>丁新怡</t>
  </si>
  <si>
    <t>13</t>
  </si>
  <si>
    <t>陈晓倩</t>
  </si>
  <si>
    <t>14</t>
  </si>
  <si>
    <t>15</t>
  </si>
  <si>
    <t>殷娜</t>
  </si>
  <si>
    <t>16</t>
  </si>
  <si>
    <t>17</t>
  </si>
  <si>
    <t>张凤敏</t>
  </si>
  <si>
    <t>18</t>
  </si>
  <si>
    <t>杨晓娜</t>
  </si>
  <si>
    <t>19</t>
  </si>
  <si>
    <t>逄翠云</t>
  </si>
  <si>
    <t>20</t>
  </si>
  <si>
    <t>王晓宇</t>
  </si>
  <si>
    <t>21</t>
  </si>
  <si>
    <t>吴毅</t>
  </si>
  <si>
    <t>22</t>
  </si>
  <si>
    <t>徐正萍</t>
  </si>
  <si>
    <t>23</t>
  </si>
  <si>
    <t>任敏捷</t>
  </si>
  <si>
    <t>24</t>
  </si>
  <si>
    <t>徐燕</t>
  </si>
  <si>
    <t>25</t>
  </si>
  <si>
    <t>孙晓莉</t>
  </si>
  <si>
    <t>26</t>
  </si>
  <si>
    <t>崔雪</t>
  </si>
  <si>
    <t>27</t>
  </si>
  <si>
    <t>段振慧</t>
  </si>
  <si>
    <t>青岛西海岸新区卫生健康局所属事业单位3</t>
  </si>
  <si>
    <t>1413818</t>
  </si>
  <si>
    <t>28</t>
  </si>
  <si>
    <t>孙宵倩</t>
  </si>
  <si>
    <t>29</t>
  </si>
  <si>
    <t>倪娜</t>
  </si>
  <si>
    <t>30</t>
  </si>
  <si>
    <t>于洁</t>
  </si>
  <si>
    <t>31</t>
  </si>
  <si>
    <t>耿雪娟</t>
  </si>
  <si>
    <t>32</t>
  </si>
  <si>
    <t>汲桂羽</t>
  </si>
  <si>
    <t>33</t>
  </si>
  <si>
    <t>郭红霞</t>
  </si>
  <si>
    <t>34</t>
  </si>
  <si>
    <t>房辉</t>
  </si>
  <si>
    <t>35</t>
  </si>
  <si>
    <t>池澄澄</t>
  </si>
  <si>
    <t>36</t>
  </si>
  <si>
    <t>苏杰</t>
  </si>
  <si>
    <t>37</t>
  </si>
  <si>
    <t>魏娜</t>
  </si>
  <si>
    <t>38</t>
  </si>
  <si>
    <t>王珊珊</t>
  </si>
  <si>
    <t>39</t>
  </si>
  <si>
    <t>田薇</t>
  </si>
  <si>
    <t>40</t>
  </si>
  <si>
    <t>管辉</t>
  </si>
  <si>
    <t>41</t>
  </si>
  <si>
    <t>马聪聪</t>
  </si>
  <si>
    <t>42</t>
  </si>
  <si>
    <t>芦聪颖</t>
  </si>
  <si>
    <t>43</t>
  </si>
  <si>
    <t>徐锡娟</t>
  </si>
  <si>
    <t>44</t>
  </si>
  <si>
    <t>王笑影</t>
  </si>
  <si>
    <t>45</t>
  </si>
  <si>
    <t>刘永春</t>
  </si>
  <si>
    <t>第14考场</t>
  </si>
  <si>
    <t>郑云龙</t>
  </si>
  <si>
    <t>青岛西海岸新区卫生健康局所属事业单位4</t>
  </si>
  <si>
    <t>张卫平</t>
  </si>
  <si>
    <t>李晔</t>
  </si>
  <si>
    <t>徐雯</t>
  </si>
  <si>
    <t>汪涛</t>
  </si>
  <si>
    <t>庄绪慧</t>
  </si>
  <si>
    <t>杨保瑞</t>
  </si>
  <si>
    <t>杨宏鑫</t>
  </si>
  <si>
    <t>青岛西海岸新区卫生健康局所属事业单位5</t>
  </si>
  <si>
    <t>陈宇立</t>
  </si>
  <si>
    <t>吴丹</t>
  </si>
  <si>
    <t>赵懿雪</t>
  </si>
  <si>
    <t>青岛西海岸新区卫生健康局所属事业单位6</t>
  </si>
  <si>
    <t>中医</t>
  </si>
  <si>
    <t>刘峰</t>
  </si>
  <si>
    <t>王文汝</t>
  </si>
  <si>
    <t>李怡璇</t>
  </si>
  <si>
    <t>孙兴甲</t>
  </si>
  <si>
    <t>刘倩</t>
  </si>
  <si>
    <t>朱士栋</t>
  </si>
  <si>
    <t>樊建芬</t>
  </si>
  <si>
    <t>乔海玲</t>
  </si>
  <si>
    <t>于子莉</t>
  </si>
  <si>
    <t>青岛西海岸新区卫生健康局所属事业单位7</t>
  </si>
  <si>
    <t>医学影像诊断</t>
  </si>
  <si>
    <t>周瑞花</t>
  </si>
  <si>
    <t>青岛西海岸新区卫生健康局所属事业单位8</t>
  </si>
  <si>
    <t>王海容</t>
  </si>
  <si>
    <t>姜丽丽</t>
  </si>
  <si>
    <t>栾红光</t>
  </si>
  <si>
    <t>于玲玲</t>
  </si>
  <si>
    <t>弃考</t>
  </si>
  <si>
    <t>张枭</t>
  </si>
  <si>
    <t>青岛西海岸新区海青卫生院</t>
  </si>
  <si>
    <t>王艳艳</t>
  </si>
  <si>
    <t>张艳艳</t>
  </si>
  <si>
    <t>张伟</t>
  </si>
  <si>
    <t>孙莎莎</t>
  </si>
  <si>
    <t>郭晓琳</t>
  </si>
  <si>
    <t>张静</t>
  </si>
  <si>
    <t>青岛西海岸新区黄岛街道社区卫生服务中心</t>
  </si>
  <si>
    <t>赵青</t>
  </si>
  <si>
    <t>崔金伟</t>
  </si>
  <si>
    <t>青岛西海岸新区大村中心卫生院</t>
  </si>
  <si>
    <t>药物制剂</t>
  </si>
  <si>
    <t>刘胜楠</t>
  </si>
  <si>
    <t>李晶</t>
  </si>
  <si>
    <t>蔡幸幸</t>
  </si>
  <si>
    <t>放射科</t>
  </si>
  <si>
    <t>侯阳</t>
  </si>
  <si>
    <t>宋怡雯</t>
  </si>
  <si>
    <t>青岛西海岸新区隐珠街道东楼路社区卫生服务中心</t>
  </si>
  <si>
    <t>中医理疗推拿</t>
  </si>
  <si>
    <t>徐玉凤</t>
  </si>
  <si>
    <t>陈慧</t>
  </si>
  <si>
    <t>青岛西海岸新区红石崖街道社区卫生服务中心</t>
  </si>
  <si>
    <t>赵颖哲</t>
  </si>
  <si>
    <t>王娟娟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</si>
</sst>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20"/>
      <name val="方正小标宋简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20"/>
      <color theme="1"/>
      <name val="方正小标宋简体"/>
      <family val="0"/>
    </font>
    <font>
      <sz val="10"/>
      <color theme="1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8"/>
      <color theme="1"/>
      <name val="Calibri"/>
      <family val="0"/>
    </font>
    <font>
      <sz val="10"/>
      <name val="Calibri"/>
      <family val="0"/>
    </font>
    <font>
      <sz val="22"/>
      <color theme="1"/>
      <name val="方正小标宋简体"/>
      <family val="0"/>
    </font>
    <font>
      <sz val="12"/>
      <color theme="1"/>
      <name val="黑体"/>
      <family val="3"/>
    </font>
    <font>
      <sz val="10"/>
      <color indexed="8"/>
      <name val="Calibri"/>
      <family val="0"/>
    </font>
    <font>
      <sz val="8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0" borderId="0">
      <alignment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52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53" fillId="0" borderId="11" xfId="0" applyNumberFormat="1" applyFont="1" applyFill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52" fillId="0" borderId="11" xfId="0" applyNumberFormat="1" applyFont="1" applyFill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176" fontId="53" fillId="0" borderId="11" xfId="0" applyNumberFormat="1" applyFont="1" applyBorder="1" applyAlignment="1">
      <alignment horizontal="center" vertical="center"/>
    </xf>
    <xf numFmtId="176" fontId="53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176" fontId="49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51" fillId="0" borderId="14" xfId="0" applyNumberFormat="1" applyFont="1" applyBorder="1" applyAlignment="1">
      <alignment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76" fontId="56" fillId="0" borderId="0" xfId="0" applyNumberFormat="1" applyFon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/>
    </xf>
    <xf numFmtId="176" fontId="53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76" fontId="0" fillId="0" borderId="11" xfId="0" applyNumberForma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NumberFormat="1" applyFont="1" applyFill="1" applyBorder="1" applyAlignment="1" applyProtection="1">
      <alignment horizontal="center" vertical="center" wrapText="1"/>
      <protection/>
    </xf>
    <xf numFmtId="49" fontId="58" fillId="0" borderId="10" xfId="0" applyNumberFormat="1" applyFont="1" applyFill="1" applyBorder="1" applyAlignment="1" applyProtection="1">
      <alignment vertical="center" wrapText="1"/>
      <protection/>
    </xf>
    <xf numFmtId="0" fontId="58" fillId="0" borderId="11" xfId="0" applyNumberFormat="1" applyFont="1" applyFill="1" applyBorder="1" applyAlignment="1" applyProtection="1">
      <alignment vertical="center"/>
      <protection/>
    </xf>
    <xf numFmtId="176" fontId="58" fillId="0" borderId="11" xfId="0" applyNumberFormat="1" applyFont="1" applyFill="1" applyBorder="1" applyAlignment="1" applyProtection="1">
      <alignment horizontal="center" vertical="center"/>
      <protection/>
    </xf>
    <xf numFmtId="49" fontId="59" fillId="0" borderId="10" xfId="0" applyNumberFormat="1" applyFont="1" applyFill="1" applyBorder="1" applyAlignment="1" applyProtection="1">
      <alignment vertical="center" wrapText="1"/>
      <protection/>
    </xf>
    <xf numFmtId="0" fontId="51" fillId="0" borderId="11" xfId="0" applyFont="1" applyFill="1" applyBorder="1" applyAlignment="1">
      <alignment vertical="center"/>
    </xf>
    <xf numFmtId="176" fontId="51" fillId="0" borderId="11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vertical="center" wrapText="1"/>
    </xf>
    <xf numFmtId="0" fontId="0" fillId="34" borderId="11" xfId="0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176" fontId="56" fillId="33" borderId="0" xfId="0" applyNumberFormat="1" applyFont="1" applyFill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0" fontId="0" fillId="34" borderId="11" xfId="0" applyFill="1" applyBorder="1" applyAlignment="1" quotePrefix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1" xfId="0" applyBorder="1" applyAlignment="1" quotePrefix="1">
      <alignment vertical="center"/>
    </xf>
    <xf numFmtId="0" fontId="1" fillId="0" borderId="11" xfId="0" applyFont="1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第一至第六考场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SheetLayoutView="100" workbookViewId="0" topLeftCell="A1">
      <selection activeCell="K23" sqref="K23"/>
    </sheetView>
  </sheetViews>
  <sheetFormatPr defaultColWidth="9.00390625" defaultRowHeight="15"/>
  <cols>
    <col min="1" max="1" width="6.7109375" style="0" customWidth="1"/>
    <col min="2" max="2" width="7.421875" style="0" customWidth="1"/>
    <col min="3" max="3" width="22.421875" style="0" customWidth="1"/>
    <col min="4" max="4" width="15.421875" style="0" customWidth="1"/>
    <col min="5" max="5" width="15.7109375" style="2" customWidth="1"/>
    <col min="6" max="6" width="9.00390625" style="39" customWidth="1"/>
    <col min="7" max="7" width="10.57421875" style="2" customWidth="1"/>
    <col min="8" max="8" width="9.00390625" style="2" customWidth="1"/>
  </cols>
  <sheetData>
    <row r="1" spans="1:9" ht="28.5">
      <c r="A1" s="79" t="s">
        <v>0</v>
      </c>
      <c r="B1" s="79"/>
      <c r="C1" s="79"/>
      <c r="D1" s="79"/>
      <c r="E1" s="79"/>
      <c r="F1" s="80"/>
      <c r="G1" s="79"/>
      <c r="H1" s="79"/>
      <c r="I1" s="79"/>
    </row>
    <row r="2" spans="1:9" ht="42" customHeight="1">
      <c r="A2" s="72" t="s">
        <v>1</v>
      </c>
      <c r="B2" s="72" t="s">
        <v>2</v>
      </c>
      <c r="C2" s="72" t="s">
        <v>3</v>
      </c>
      <c r="D2" s="72" t="s">
        <v>4</v>
      </c>
      <c r="E2" s="73" t="s">
        <v>5</v>
      </c>
      <c r="F2" s="41" t="s">
        <v>6</v>
      </c>
      <c r="G2" s="7" t="s">
        <v>7</v>
      </c>
      <c r="H2" s="7" t="s">
        <v>8</v>
      </c>
      <c r="I2" s="7" t="s">
        <v>9</v>
      </c>
    </row>
    <row r="3" spans="1:9" ht="18.75" customHeight="1">
      <c r="A3" s="74">
        <v>1</v>
      </c>
      <c r="B3" s="75" t="s">
        <v>10</v>
      </c>
      <c r="C3" s="75" t="s">
        <v>11</v>
      </c>
      <c r="D3" s="75" t="s">
        <v>12</v>
      </c>
      <c r="E3" s="82" t="s">
        <v>13</v>
      </c>
      <c r="F3" s="81">
        <v>80.08</v>
      </c>
      <c r="G3" s="10" t="s">
        <v>14</v>
      </c>
      <c r="H3" s="10" t="s">
        <v>15</v>
      </c>
      <c r="I3" s="42"/>
    </row>
    <row r="4" spans="1:9" ht="18.75" customHeight="1">
      <c r="A4" s="74">
        <v>2</v>
      </c>
      <c r="B4" s="75" t="s">
        <v>16</v>
      </c>
      <c r="C4" s="75" t="s">
        <v>11</v>
      </c>
      <c r="D4" s="75" t="s">
        <v>12</v>
      </c>
      <c r="E4" s="82" t="s">
        <v>17</v>
      </c>
      <c r="F4" s="81">
        <v>77.82</v>
      </c>
      <c r="G4" s="10" t="s">
        <v>14</v>
      </c>
      <c r="H4" s="10" t="s">
        <v>15</v>
      </c>
      <c r="I4" s="42"/>
    </row>
    <row r="5" spans="1:9" ht="18.75" customHeight="1">
      <c r="A5" s="74">
        <v>3</v>
      </c>
      <c r="B5" s="75" t="s">
        <v>18</v>
      </c>
      <c r="C5" s="75" t="s">
        <v>11</v>
      </c>
      <c r="D5" s="75" t="s">
        <v>19</v>
      </c>
      <c r="E5" s="82" t="s">
        <v>20</v>
      </c>
      <c r="F5" s="81">
        <v>86.88</v>
      </c>
      <c r="G5" s="10" t="s">
        <v>14</v>
      </c>
      <c r="H5" s="10" t="s">
        <v>15</v>
      </c>
      <c r="I5" s="42"/>
    </row>
    <row r="6" spans="1:9" ht="18.75" customHeight="1">
      <c r="A6" s="74">
        <v>4</v>
      </c>
      <c r="B6" s="75" t="s">
        <v>21</v>
      </c>
      <c r="C6" s="75" t="s">
        <v>11</v>
      </c>
      <c r="D6" s="75" t="s">
        <v>22</v>
      </c>
      <c r="E6" s="82" t="s">
        <v>23</v>
      </c>
      <c r="F6" s="81">
        <v>85.24</v>
      </c>
      <c r="G6" s="10" t="s">
        <v>14</v>
      </c>
      <c r="H6" s="10" t="s">
        <v>15</v>
      </c>
      <c r="I6" s="42"/>
    </row>
    <row r="7" spans="1:9" ht="18.75" customHeight="1">
      <c r="A7" s="74">
        <v>5</v>
      </c>
      <c r="B7" s="75" t="s">
        <v>24</v>
      </c>
      <c r="C7" s="75" t="s">
        <v>11</v>
      </c>
      <c r="D7" s="75" t="s">
        <v>22</v>
      </c>
      <c r="E7" s="82" t="s">
        <v>25</v>
      </c>
      <c r="F7" s="10" t="s">
        <v>26</v>
      </c>
      <c r="G7" s="10"/>
      <c r="H7" s="10"/>
      <c r="I7" s="42"/>
    </row>
    <row r="8" spans="1:9" ht="18.75" customHeight="1">
      <c r="A8" s="74">
        <v>6</v>
      </c>
      <c r="B8" s="75" t="s">
        <v>27</v>
      </c>
      <c r="C8" s="75" t="s">
        <v>11</v>
      </c>
      <c r="D8" s="75" t="s">
        <v>28</v>
      </c>
      <c r="E8" s="82" t="s">
        <v>29</v>
      </c>
      <c r="F8" s="81">
        <v>85.56</v>
      </c>
      <c r="G8" s="10" t="s">
        <v>14</v>
      </c>
      <c r="H8" s="10" t="s">
        <v>15</v>
      </c>
      <c r="I8" s="42"/>
    </row>
    <row r="9" spans="1:9" ht="18.75" customHeight="1">
      <c r="A9" s="74">
        <v>7</v>
      </c>
      <c r="B9" s="75" t="s">
        <v>30</v>
      </c>
      <c r="C9" s="75" t="s">
        <v>11</v>
      </c>
      <c r="D9" s="75" t="s">
        <v>28</v>
      </c>
      <c r="E9" s="82" t="s">
        <v>31</v>
      </c>
      <c r="F9" s="10" t="s">
        <v>26</v>
      </c>
      <c r="G9" s="10"/>
      <c r="H9" s="10"/>
      <c r="I9" s="42"/>
    </row>
    <row r="10" spans="1:9" ht="18.75" customHeight="1">
      <c r="A10" s="74">
        <v>8</v>
      </c>
      <c r="B10" s="75" t="s">
        <v>32</v>
      </c>
      <c r="C10" s="75" t="s">
        <v>11</v>
      </c>
      <c r="D10" s="75" t="s">
        <v>33</v>
      </c>
      <c r="E10" s="82" t="s">
        <v>34</v>
      </c>
      <c r="F10" s="81">
        <v>86.7</v>
      </c>
      <c r="G10" s="10" t="s">
        <v>14</v>
      </c>
      <c r="H10" s="10" t="s">
        <v>15</v>
      </c>
      <c r="I10" s="42"/>
    </row>
    <row r="11" spans="1:9" ht="18.75" customHeight="1">
      <c r="A11" s="74">
        <v>9</v>
      </c>
      <c r="B11" s="75" t="s">
        <v>35</v>
      </c>
      <c r="C11" s="75" t="s">
        <v>11</v>
      </c>
      <c r="D11" s="75" t="s">
        <v>33</v>
      </c>
      <c r="E11" s="82" t="s">
        <v>36</v>
      </c>
      <c r="F11" s="77">
        <v>85.86</v>
      </c>
      <c r="G11" s="10" t="s">
        <v>14</v>
      </c>
      <c r="H11" s="10" t="s">
        <v>15</v>
      </c>
      <c r="I11" s="42"/>
    </row>
    <row r="12" spans="1:9" ht="18.75" customHeight="1">
      <c r="A12" s="74">
        <v>10</v>
      </c>
      <c r="B12" s="75" t="s">
        <v>37</v>
      </c>
      <c r="C12" s="75" t="s">
        <v>11</v>
      </c>
      <c r="D12" s="75" t="s">
        <v>33</v>
      </c>
      <c r="E12" s="82" t="s">
        <v>38</v>
      </c>
      <c r="F12" s="77">
        <v>85.32</v>
      </c>
      <c r="G12" s="10" t="s">
        <v>14</v>
      </c>
      <c r="H12" s="10" t="s">
        <v>15</v>
      </c>
      <c r="I12" s="42"/>
    </row>
    <row r="13" spans="1:9" ht="18.75" customHeight="1">
      <c r="A13" s="74">
        <v>11</v>
      </c>
      <c r="B13" s="75" t="s">
        <v>39</v>
      </c>
      <c r="C13" s="75" t="s">
        <v>11</v>
      </c>
      <c r="D13" s="75" t="s">
        <v>33</v>
      </c>
      <c r="E13" s="82" t="s">
        <v>40</v>
      </c>
      <c r="F13" s="77">
        <v>85.24</v>
      </c>
      <c r="G13" s="10" t="s">
        <v>14</v>
      </c>
      <c r="H13" s="10" t="s">
        <v>15</v>
      </c>
      <c r="I13" s="42"/>
    </row>
    <row r="14" spans="1:9" ht="18.75" customHeight="1">
      <c r="A14" s="74">
        <v>12</v>
      </c>
      <c r="B14" s="75" t="s">
        <v>41</v>
      </c>
      <c r="C14" s="75" t="s">
        <v>11</v>
      </c>
      <c r="D14" s="75" t="s">
        <v>33</v>
      </c>
      <c r="E14" s="82" t="s">
        <v>42</v>
      </c>
      <c r="F14" s="77">
        <v>85</v>
      </c>
      <c r="G14" s="10" t="s">
        <v>14</v>
      </c>
      <c r="H14" s="10" t="s">
        <v>15</v>
      </c>
      <c r="I14" s="42"/>
    </row>
    <row r="15" spans="1:9" ht="18.75" customHeight="1">
      <c r="A15" s="74">
        <v>13</v>
      </c>
      <c r="B15" s="75" t="s">
        <v>43</v>
      </c>
      <c r="C15" s="75" t="s">
        <v>11</v>
      </c>
      <c r="D15" s="75" t="s">
        <v>33</v>
      </c>
      <c r="E15" s="82" t="s">
        <v>44</v>
      </c>
      <c r="F15" s="77">
        <v>84.52</v>
      </c>
      <c r="G15" s="10" t="s">
        <v>14</v>
      </c>
      <c r="H15" s="10" t="s">
        <v>15</v>
      </c>
      <c r="I15" s="42"/>
    </row>
    <row r="16" spans="1:9" ht="18.75" customHeight="1">
      <c r="A16" s="74">
        <v>14</v>
      </c>
      <c r="B16" s="75" t="s">
        <v>45</v>
      </c>
      <c r="C16" s="75" t="s">
        <v>11</v>
      </c>
      <c r="D16" s="75" t="s">
        <v>33</v>
      </c>
      <c r="E16" s="82" t="s">
        <v>46</v>
      </c>
      <c r="F16" s="77">
        <v>84.18</v>
      </c>
      <c r="G16" s="10" t="s">
        <v>14</v>
      </c>
      <c r="H16" s="10" t="s">
        <v>15</v>
      </c>
      <c r="I16" s="42"/>
    </row>
    <row r="17" spans="1:9" ht="18.75" customHeight="1">
      <c r="A17" s="74">
        <v>15</v>
      </c>
      <c r="B17" s="75" t="s">
        <v>47</v>
      </c>
      <c r="C17" s="75" t="s">
        <v>11</v>
      </c>
      <c r="D17" s="75" t="s">
        <v>33</v>
      </c>
      <c r="E17" s="82" t="s">
        <v>48</v>
      </c>
      <c r="F17" s="77">
        <v>83.24</v>
      </c>
      <c r="G17" s="10" t="s">
        <v>14</v>
      </c>
      <c r="H17" s="10" t="s">
        <v>15</v>
      </c>
      <c r="I17" s="42"/>
    </row>
    <row r="18" spans="1:9" ht="18.75" customHeight="1">
      <c r="A18" s="74">
        <v>16</v>
      </c>
      <c r="B18" s="75" t="s">
        <v>49</v>
      </c>
      <c r="C18" s="75" t="s">
        <v>11</v>
      </c>
      <c r="D18" s="75" t="s">
        <v>33</v>
      </c>
      <c r="E18" s="82" t="s">
        <v>50</v>
      </c>
      <c r="F18" s="77">
        <v>82.62</v>
      </c>
      <c r="G18" s="10" t="s">
        <v>14</v>
      </c>
      <c r="H18" s="10" t="s">
        <v>15</v>
      </c>
      <c r="I18" s="42"/>
    </row>
    <row r="19" spans="1:9" ht="18.75" customHeight="1">
      <c r="A19" s="74">
        <v>17</v>
      </c>
      <c r="B19" s="75" t="s">
        <v>51</v>
      </c>
      <c r="C19" s="75" t="s">
        <v>11</v>
      </c>
      <c r="D19" s="75" t="s">
        <v>33</v>
      </c>
      <c r="E19" s="82" t="s">
        <v>52</v>
      </c>
      <c r="F19" s="77">
        <v>81.18</v>
      </c>
      <c r="G19" s="10" t="s">
        <v>14</v>
      </c>
      <c r="H19" s="10" t="s">
        <v>15</v>
      </c>
      <c r="I19" s="42"/>
    </row>
    <row r="20" spans="1:9" ht="18.75" customHeight="1">
      <c r="A20" s="74">
        <v>18</v>
      </c>
      <c r="B20" s="75" t="s">
        <v>53</v>
      </c>
      <c r="C20" s="75" t="s">
        <v>11</v>
      </c>
      <c r="D20" s="75" t="s">
        <v>33</v>
      </c>
      <c r="E20" s="82" t="s">
        <v>54</v>
      </c>
      <c r="F20" s="77">
        <v>80.02</v>
      </c>
      <c r="G20" s="10" t="s">
        <v>14</v>
      </c>
      <c r="H20" s="10"/>
      <c r="I20" s="42"/>
    </row>
    <row r="21" spans="1:9" ht="18.75" customHeight="1">
      <c r="A21" s="74">
        <v>19</v>
      </c>
      <c r="B21" s="75" t="s">
        <v>55</v>
      </c>
      <c r="C21" s="75" t="s">
        <v>11</v>
      </c>
      <c r="D21" s="75" t="s">
        <v>33</v>
      </c>
      <c r="E21" s="82" t="s">
        <v>56</v>
      </c>
      <c r="F21" s="77">
        <v>79.34</v>
      </c>
      <c r="G21" s="10" t="s">
        <v>14</v>
      </c>
      <c r="H21" s="10"/>
      <c r="I21" s="42"/>
    </row>
    <row r="22" spans="1:9" ht="18.75" customHeight="1">
      <c r="A22" s="74">
        <v>20</v>
      </c>
      <c r="B22" s="75" t="s">
        <v>57</v>
      </c>
      <c r="C22" s="75" t="s">
        <v>11</v>
      </c>
      <c r="D22" s="75" t="s">
        <v>33</v>
      </c>
      <c r="E22" s="82" t="s">
        <v>58</v>
      </c>
      <c r="F22" s="77">
        <v>79.22</v>
      </c>
      <c r="G22" s="10" t="s">
        <v>14</v>
      </c>
      <c r="H22" s="10"/>
      <c r="I22" s="42"/>
    </row>
    <row r="23" spans="1:9" ht="18.75" customHeight="1">
      <c r="A23" s="74">
        <v>21</v>
      </c>
      <c r="B23" s="75" t="s">
        <v>59</v>
      </c>
      <c r="C23" s="75" t="s">
        <v>11</v>
      </c>
      <c r="D23" s="75" t="s">
        <v>33</v>
      </c>
      <c r="E23" s="82" t="s">
        <v>60</v>
      </c>
      <c r="F23" s="77">
        <v>79.2</v>
      </c>
      <c r="G23" s="10" t="s">
        <v>14</v>
      </c>
      <c r="H23" s="10"/>
      <c r="I23" s="42"/>
    </row>
    <row r="24" spans="1:9" ht="18.75" customHeight="1">
      <c r="A24" s="74">
        <v>22</v>
      </c>
      <c r="B24" s="75" t="s">
        <v>61</v>
      </c>
      <c r="C24" s="75" t="s">
        <v>11</v>
      </c>
      <c r="D24" s="75" t="s">
        <v>33</v>
      </c>
      <c r="E24" s="82" t="s">
        <v>62</v>
      </c>
      <c r="F24" s="77">
        <v>78.78</v>
      </c>
      <c r="G24" s="10" t="s">
        <v>14</v>
      </c>
      <c r="H24" s="10"/>
      <c r="I24" s="42"/>
    </row>
    <row r="25" spans="1:9" ht="18.75" customHeight="1">
      <c r="A25" s="74">
        <v>23</v>
      </c>
      <c r="B25" s="75" t="s">
        <v>63</v>
      </c>
      <c r="C25" s="75" t="s">
        <v>11</v>
      </c>
      <c r="D25" s="75" t="s">
        <v>33</v>
      </c>
      <c r="E25" s="82" t="s">
        <v>64</v>
      </c>
      <c r="F25" s="77">
        <v>77.38</v>
      </c>
      <c r="G25" s="10"/>
      <c r="H25" s="10"/>
      <c r="I25" s="42"/>
    </row>
    <row r="26" spans="1:9" ht="18.75" customHeight="1">
      <c r="A26" s="74">
        <v>24</v>
      </c>
      <c r="B26" s="75" t="s">
        <v>65</v>
      </c>
      <c r="C26" s="75" t="s">
        <v>11</v>
      </c>
      <c r="D26" s="75" t="s">
        <v>33</v>
      </c>
      <c r="E26" s="82" t="s">
        <v>66</v>
      </c>
      <c r="F26" s="77">
        <v>76.84</v>
      </c>
      <c r="G26" s="10"/>
      <c r="H26" s="10"/>
      <c r="I26" s="42"/>
    </row>
    <row r="27" spans="1:9" ht="18.75" customHeight="1">
      <c r="A27" s="74">
        <v>25</v>
      </c>
      <c r="B27" s="75" t="s">
        <v>67</v>
      </c>
      <c r="C27" s="75" t="s">
        <v>11</v>
      </c>
      <c r="D27" s="75" t="s">
        <v>33</v>
      </c>
      <c r="E27" s="82" t="s">
        <v>68</v>
      </c>
      <c r="F27" s="77">
        <v>76.72</v>
      </c>
      <c r="G27" s="10"/>
      <c r="H27" s="10"/>
      <c r="I27" s="42"/>
    </row>
    <row r="28" spans="1:9" ht="18.75" customHeight="1">
      <c r="A28" s="74">
        <v>26</v>
      </c>
      <c r="B28" s="75" t="s">
        <v>69</v>
      </c>
      <c r="C28" s="75" t="s">
        <v>11</v>
      </c>
      <c r="D28" s="75" t="s">
        <v>33</v>
      </c>
      <c r="E28" s="82" t="s">
        <v>70</v>
      </c>
      <c r="F28" s="77">
        <v>75.96</v>
      </c>
      <c r="G28" s="10"/>
      <c r="H28" s="10"/>
      <c r="I28" s="42"/>
    </row>
    <row r="29" spans="1:9" ht="18.75" customHeight="1">
      <c r="A29" s="74">
        <v>27</v>
      </c>
      <c r="B29" s="75" t="s">
        <v>71</v>
      </c>
      <c r="C29" s="75" t="s">
        <v>11</v>
      </c>
      <c r="D29" s="75" t="s">
        <v>33</v>
      </c>
      <c r="E29" s="82" t="s">
        <v>72</v>
      </c>
      <c r="F29" s="77">
        <v>74.86</v>
      </c>
      <c r="G29" s="10"/>
      <c r="H29" s="10"/>
      <c r="I29" s="42"/>
    </row>
    <row r="30" spans="1:9" ht="18.75" customHeight="1">
      <c r="A30" s="74">
        <v>28</v>
      </c>
      <c r="B30" s="75" t="s">
        <v>73</v>
      </c>
      <c r="C30" s="75" t="s">
        <v>11</v>
      </c>
      <c r="D30" s="75" t="s">
        <v>74</v>
      </c>
      <c r="E30" s="82" t="s">
        <v>75</v>
      </c>
      <c r="F30" s="45" t="s">
        <v>26</v>
      </c>
      <c r="G30" s="10"/>
      <c r="H30" s="10"/>
      <c r="I30" s="42"/>
    </row>
    <row r="31" spans="1:9" ht="18.75" customHeight="1">
      <c r="A31" s="74">
        <v>29</v>
      </c>
      <c r="B31" s="75" t="s">
        <v>76</v>
      </c>
      <c r="C31" s="75" t="s">
        <v>11</v>
      </c>
      <c r="D31" s="75" t="s">
        <v>74</v>
      </c>
      <c r="E31" s="82" t="s">
        <v>77</v>
      </c>
      <c r="F31" s="45" t="s">
        <v>26</v>
      </c>
      <c r="G31" s="10"/>
      <c r="H31" s="10"/>
      <c r="I31" s="42"/>
    </row>
    <row r="32" spans="1:9" ht="18.75" customHeight="1">
      <c r="A32" s="74">
        <v>30</v>
      </c>
      <c r="B32" s="75" t="s">
        <v>78</v>
      </c>
      <c r="C32" s="75" t="s">
        <v>11</v>
      </c>
      <c r="D32" s="75" t="s">
        <v>79</v>
      </c>
      <c r="E32" s="82" t="s">
        <v>80</v>
      </c>
      <c r="F32" s="45" t="s">
        <v>26</v>
      </c>
      <c r="G32" s="10"/>
      <c r="H32" s="10"/>
      <c r="I32" s="42"/>
    </row>
    <row r="33" spans="1:9" ht="18.75" customHeight="1">
      <c r="A33" s="74">
        <v>31</v>
      </c>
      <c r="B33" s="75" t="s">
        <v>81</v>
      </c>
      <c r="C33" s="75" t="s">
        <v>11</v>
      </c>
      <c r="D33" s="75" t="s">
        <v>82</v>
      </c>
      <c r="E33" s="82" t="s">
        <v>83</v>
      </c>
      <c r="F33" s="77">
        <v>79.72</v>
      </c>
      <c r="G33" s="10" t="s">
        <v>14</v>
      </c>
      <c r="H33" s="10" t="s">
        <v>15</v>
      </c>
      <c r="I33" s="42"/>
    </row>
    <row r="34" spans="1:9" ht="18.75" customHeight="1">
      <c r="A34" s="74">
        <v>32</v>
      </c>
      <c r="B34" s="75" t="s">
        <v>84</v>
      </c>
      <c r="C34" s="75" t="s">
        <v>11</v>
      </c>
      <c r="D34" s="75" t="s">
        <v>85</v>
      </c>
      <c r="E34" s="82" t="s">
        <v>86</v>
      </c>
      <c r="F34" s="77">
        <v>82.5</v>
      </c>
      <c r="G34" s="10" t="s">
        <v>14</v>
      </c>
      <c r="H34" s="10" t="s">
        <v>15</v>
      </c>
      <c r="I34" s="42"/>
    </row>
    <row r="35" spans="1:9" ht="18.75" customHeight="1">
      <c r="A35" s="74">
        <v>33</v>
      </c>
      <c r="B35" s="75" t="s">
        <v>87</v>
      </c>
      <c r="C35" s="75" t="s">
        <v>11</v>
      </c>
      <c r="D35" s="75" t="s">
        <v>85</v>
      </c>
      <c r="E35" s="82" t="s">
        <v>88</v>
      </c>
      <c r="F35" s="77">
        <v>81</v>
      </c>
      <c r="G35" s="10" t="s">
        <v>14</v>
      </c>
      <c r="H35" s="10" t="s">
        <v>15</v>
      </c>
      <c r="I35" s="42"/>
    </row>
    <row r="36" spans="1:9" ht="18.75" customHeight="1">
      <c r="A36" s="74">
        <v>34</v>
      </c>
      <c r="B36" s="75" t="s">
        <v>89</v>
      </c>
      <c r="C36" s="75" t="s">
        <v>11</v>
      </c>
      <c r="D36" s="75" t="s">
        <v>85</v>
      </c>
      <c r="E36" s="82" t="s">
        <v>90</v>
      </c>
      <c r="F36" s="45" t="s">
        <v>26</v>
      </c>
      <c r="G36" s="10"/>
      <c r="H36" s="10"/>
      <c r="I36" s="42"/>
    </row>
    <row r="37" spans="1:9" ht="18.75" customHeight="1">
      <c r="A37" s="74">
        <v>35</v>
      </c>
      <c r="B37" s="75" t="s">
        <v>91</v>
      </c>
      <c r="C37" s="75" t="s">
        <v>11</v>
      </c>
      <c r="D37" s="75" t="s">
        <v>85</v>
      </c>
      <c r="E37" s="82" t="s">
        <v>92</v>
      </c>
      <c r="F37" s="45" t="s">
        <v>26</v>
      </c>
      <c r="G37" s="10"/>
      <c r="H37" s="10"/>
      <c r="I37" s="42"/>
    </row>
    <row r="38" spans="1:9" ht="18.75" customHeight="1">
      <c r="A38" s="74">
        <v>36</v>
      </c>
      <c r="B38" s="75" t="s">
        <v>93</v>
      </c>
      <c r="C38" s="75" t="s">
        <v>11</v>
      </c>
      <c r="D38" s="75" t="s">
        <v>94</v>
      </c>
      <c r="E38" s="82" t="s">
        <v>95</v>
      </c>
      <c r="F38" s="77">
        <v>83.12</v>
      </c>
      <c r="G38" s="10" t="s">
        <v>14</v>
      </c>
      <c r="H38" s="10" t="s">
        <v>15</v>
      </c>
      <c r="I38" s="42"/>
    </row>
    <row r="39" spans="1:9" ht="18.75" customHeight="1">
      <c r="A39" s="74">
        <v>37</v>
      </c>
      <c r="B39" s="75" t="s">
        <v>96</v>
      </c>
      <c r="C39" s="75" t="s">
        <v>11</v>
      </c>
      <c r="D39" s="75" t="s">
        <v>94</v>
      </c>
      <c r="E39" s="82" t="s">
        <v>97</v>
      </c>
      <c r="F39" s="77">
        <v>82.82</v>
      </c>
      <c r="G39" s="10" t="s">
        <v>14</v>
      </c>
      <c r="H39" s="10" t="s">
        <v>15</v>
      </c>
      <c r="I39" s="42"/>
    </row>
    <row r="40" spans="1:9" ht="18.75" customHeight="1">
      <c r="A40" s="74">
        <v>38</v>
      </c>
      <c r="B40" s="75" t="s">
        <v>98</v>
      </c>
      <c r="C40" s="75" t="s">
        <v>11</v>
      </c>
      <c r="D40" s="75" t="s">
        <v>99</v>
      </c>
      <c r="E40" s="82" t="s">
        <v>100</v>
      </c>
      <c r="F40" s="77">
        <v>80.28</v>
      </c>
      <c r="G40" s="10" t="s">
        <v>14</v>
      </c>
      <c r="H40" s="10" t="s">
        <v>15</v>
      </c>
      <c r="I40" s="42"/>
    </row>
    <row r="41" spans="1:9" ht="18.75" customHeight="1">
      <c r="A41" s="74">
        <v>39</v>
      </c>
      <c r="B41" s="75" t="s">
        <v>101</v>
      </c>
      <c r="C41" s="75" t="s">
        <v>11</v>
      </c>
      <c r="D41" s="75" t="s">
        <v>102</v>
      </c>
      <c r="E41" s="82" t="s">
        <v>103</v>
      </c>
      <c r="F41" s="77">
        <v>86.26</v>
      </c>
      <c r="G41" s="10" t="s">
        <v>14</v>
      </c>
      <c r="H41" s="10" t="s">
        <v>15</v>
      </c>
      <c r="I41" s="42"/>
    </row>
    <row r="42" spans="1:9" ht="18.75" customHeight="1">
      <c r="A42" s="74">
        <v>40</v>
      </c>
      <c r="B42" s="75" t="s">
        <v>104</v>
      </c>
      <c r="C42" s="75" t="s">
        <v>11</v>
      </c>
      <c r="D42" s="75" t="s">
        <v>105</v>
      </c>
      <c r="E42" s="82" t="s">
        <v>106</v>
      </c>
      <c r="F42" s="77">
        <v>79.94</v>
      </c>
      <c r="G42" s="10" t="s">
        <v>14</v>
      </c>
      <c r="H42" s="10" t="s">
        <v>15</v>
      </c>
      <c r="I42" s="42"/>
    </row>
    <row r="43" spans="1:9" ht="18.75" customHeight="1">
      <c r="A43" s="74">
        <v>41</v>
      </c>
      <c r="B43" s="75" t="s">
        <v>107</v>
      </c>
      <c r="C43" s="75" t="s">
        <v>11</v>
      </c>
      <c r="D43" s="75" t="s">
        <v>105</v>
      </c>
      <c r="E43" s="82" t="s">
        <v>108</v>
      </c>
      <c r="F43" s="77">
        <v>79.72</v>
      </c>
      <c r="G43" s="10" t="s">
        <v>14</v>
      </c>
      <c r="H43" s="10"/>
      <c r="I43" s="42"/>
    </row>
    <row r="44" spans="1:9" ht="18.75" customHeight="1">
      <c r="A44" s="74">
        <v>42</v>
      </c>
      <c r="B44" s="75" t="s">
        <v>109</v>
      </c>
      <c r="C44" s="75" t="s">
        <v>11</v>
      </c>
      <c r="D44" s="75" t="s">
        <v>110</v>
      </c>
      <c r="E44" s="82" t="s">
        <v>111</v>
      </c>
      <c r="F44" s="77">
        <v>82.84</v>
      </c>
      <c r="G44" s="10" t="s">
        <v>14</v>
      </c>
      <c r="H44" s="10" t="s">
        <v>15</v>
      </c>
      <c r="I44" s="42"/>
    </row>
    <row r="45" spans="1:9" ht="18.75" customHeight="1">
      <c r="A45" s="74">
        <v>43</v>
      </c>
      <c r="B45" s="75" t="s">
        <v>112</v>
      </c>
      <c r="C45" s="75" t="s">
        <v>11</v>
      </c>
      <c r="D45" s="75" t="s">
        <v>110</v>
      </c>
      <c r="E45" s="82" t="s">
        <v>113</v>
      </c>
      <c r="F45" s="77">
        <v>82.52</v>
      </c>
      <c r="G45" s="10" t="s">
        <v>14</v>
      </c>
      <c r="H45" s="10" t="s">
        <v>15</v>
      </c>
      <c r="I45" s="42"/>
    </row>
    <row r="46" spans="1:9" ht="18.75" customHeight="1">
      <c r="A46" s="74">
        <v>44</v>
      </c>
      <c r="B46" s="75" t="s">
        <v>114</v>
      </c>
      <c r="C46" s="75" t="s">
        <v>11</v>
      </c>
      <c r="D46" s="75" t="s">
        <v>115</v>
      </c>
      <c r="E46" s="82" t="s">
        <v>116</v>
      </c>
      <c r="F46" s="77">
        <v>81.92</v>
      </c>
      <c r="G46" s="10" t="s">
        <v>14</v>
      </c>
      <c r="H46" s="10" t="s">
        <v>15</v>
      </c>
      <c r="I46" s="42"/>
    </row>
    <row r="47" spans="1:9" ht="18.75" customHeight="1">
      <c r="A47" s="74">
        <v>45</v>
      </c>
      <c r="B47" s="75" t="s">
        <v>117</v>
      </c>
      <c r="C47" s="75" t="s">
        <v>11</v>
      </c>
      <c r="D47" s="75" t="s">
        <v>115</v>
      </c>
      <c r="E47" s="82" t="s">
        <v>118</v>
      </c>
      <c r="F47" s="45" t="s">
        <v>26</v>
      </c>
      <c r="G47" s="10"/>
      <c r="H47" s="10"/>
      <c r="I47" s="42"/>
    </row>
    <row r="48" spans="1:9" ht="18.75" customHeight="1">
      <c r="A48" s="74">
        <v>46</v>
      </c>
      <c r="B48" s="75" t="s">
        <v>119</v>
      </c>
      <c r="C48" s="75" t="s">
        <v>11</v>
      </c>
      <c r="D48" s="75" t="s">
        <v>120</v>
      </c>
      <c r="E48" s="82" t="s">
        <v>121</v>
      </c>
      <c r="F48" s="77">
        <v>81.6</v>
      </c>
      <c r="G48" s="10" t="s">
        <v>14</v>
      </c>
      <c r="H48" s="10" t="s">
        <v>15</v>
      </c>
      <c r="I48" s="42"/>
    </row>
  </sheetData>
  <sheetProtection/>
  <mergeCells count="1">
    <mergeCell ref="A1:I1"/>
  </mergeCells>
  <printOptions/>
  <pageMargins left="0.7513888888888889" right="0.7513888888888889" top="0.40902777777777777" bottom="0.40902777777777777" header="0.5" footer="0.5"/>
  <pageSetup horizontalDpi="600" verticalDpi="600" orientation="portrait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100" workbookViewId="0" topLeftCell="A1">
      <selection activeCell="P16" sqref="P16"/>
    </sheetView>
  </sheetViews>
  <sheetFormatPr defaultColWidth="9.00390625" defaultRowHeight="15"/>
  <cols>
    <col min="1" max="1" width="4.8515625" style="0" customWidth="1"/>
    <col min="2" max="2" width="8.421875" style="0" customWidth="1"/>
    <col min="3" max="3" width="24.00390625" style="0" customWidth="1"/>
    <col min="4" max="4" width="14.421875" style="0" customWidth="1"/>
    <col min="5" max="5" width="9.57421875" style="2" customWidth="1"/>
    <col min="6" max="6" width="8.421875" style="0" customWidth="1"/>
    <col min="7" max="7" width="8.421875" style="3" customWidth="1"/>
    <col min="8" max="8" width="8.421875" style="0" customWidth="1"/>
    <col min="9" max="10" width="11.421875" style="0" customWidth="1"/>
    <col min="11" max="11" width="9.57421875" style="0" customWidth="1"/>
  </cols>
  <sheetData>
    <row r="1" spans="1:11" ht="34.5" customHeight="1">
      <c r="A1" s="4" t="s">
        <v>847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3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432</v>
      </c>
      <c r="G2" s="7" t="s">
        <v>6</v>
      </c>
      <c r="H2" s="7" t="s">
        <v>433</v>
      </c>
      <c r="I2" s="7" t="s">
        <v>7</v>
      </c>
      <c r="J2" s="7" t="s">
        <v>8</v>
      </c>
      <c r="K2" s="7" t="s">
        <v>9</v>
      </c>
    </row>
    <row r="3" spans="1:11" ht="19.5" customHeight="1">
      <c r="A3" s="18">
        <v>1</v>
      </c>
      <c r="B3" s="9" t="s">
        <v>788</v>
      </c>
      <c r="C3" s="9" t="s">
        <v>333</v>
      </c>
      <c r="D3" s="9" t="s">
        <v>479</v>
      </c>
      <c r="E3" s="10">
        <v>100101</v>
      </c>
      <c r="F3" s="21">
        <v>78.8</v>
      </c>
      <c r="G3" s="12">
        <v>86.46</v>
      </c>
      <c r="H3" s="12">
        <f aca="true" t="shared" si="0" ref="H3:H47">F3*0.5+G3*0.5</f>
        <v>82.63</v>
      </c>
      <c r="I3" s="10" t="s">
        <v>14</v>
      </c>
      <c r="J3" s="10" t="s">
        <v>15</v>
      </c>
      <c r="K3" s="10"/>
    </row>
    <row r="4" spans="1:11" ht="19.5" customHeight="1">
      <c r="A4" s="18">
        <v>2</v>
      </c>
      <c r="B4" s="9" t="s">
        <v>848</v>
      </c>
      <c r="C4" s="9" t="s">
        <v>333</v>
      </c>
      <c r="D4" s="9" t="s">
        <v>479</v>
      </c>
      <c r="E4" s="10">
        <v>100103</v>
      </c>
      <c r="F4" s="21">
        <v>65.4</v>
      </c>
      <c r="G4" s="12">
        <v>83.78</v>
      </c>
      <c r="H4" s="12">
        <f t="shared" si="0"/>
        <v>74.59</v>
      </c>
      <c r="I4" s="10" t="s">
        <v>14</v>
      </c>
      <c r="J4" s="10" t="s">
        <v>15</v>
      </c>
      <c r="K4" s="10"/>
    </row>
    <row r="5" spans="1:11" ht="19.5" customHeight="1">
      <c r="A5" s="18">
        <v>3</v>
      </c>
      <c r="B5" s="9" t="s">
        <v>849</v>
      </c>
      <c r="C5" s="9" t="s">
        <v>333</v>
      </c>
      <c r="D5" s="9" t="s">
        <v>479</v>
      </c>
      <c r="E5" s="10">
        <v>100104</v>
      </c>
      <c r="F5" s="21">
        <v>65</v>
      </c>
      <c r="G5" s="12">
        <v>80.92</v>
      </c>
      <c r="H5" s="12">
        <f t="shared" si="0"/>
        <v>72.96000000000001</v>
      </c>
      <c r="I5" s="10" t="s">
        <v>14</v>
      </c>
      <c r="J5" s="10" t="s">
        <v>15</v>
      </c>
      <c r="K5" s="10"/>
    </row>
    <row r="6" spans="1:11" ht="19.5" customHeight="1">
      <c r="A6" s="18">
        <v>4</v>
      </c>
      <c r="B6" s="9" t="s">
        <v>850</v>
      </c>
      <c r="C6" s="9" t="s">
        <v>333</v>
      </c>
      <c r="D6" s="9" t="s">
        <v>479</v>
      </c>
      <c r="E6" s="10">
        <v>100105</v>
      </c>
      <c r="F6" s="21">
        <v>58.4</v>
      </c>
      <c r="G6" s="12">
        <v>81.44</v>
      </c>
      <c r="H6" s="12">
        <f t="shared" si="0"/>
        <v>69.92</v>
      </c>
      <c r="I6" s="10" t="s">
        <v>14</v>
      </c>
      <c r="J6" s="10"/>
      <c r="K6" s="10"/>
    </row>
    <row r="7" spans="1:11" ht="19.5" customHeight="1">
      <c r="A7" s="18">
        <v>5</v>
      </c>
      <c r="B7" s="9" t="s">
        <v>851</v>
      </c>
      <c r="C7" s="9" t="s">
        <v>333</v>
      </c>
      <c r="D7" s="9" t="s">
        <v>479</v>
      </c>
      <c r="E7" s="10">
        <v>100107</v>
      </c>
      <c r="F7" s="21">
        <v>50.2</v>
      </c>
      <c r="G7" s="12">
        <v>87.38</v>
      </c>
      <c r="H7" s="12">
        <f t="shared" si="0"/>
        <v>68.78999999999999</v>
      </c>
      <c r="I7" s="10" t="s">
        <v>14</v>
      </c>
      <c r="J7" s="10"/>
      <c r="K7" s="10"/>
    </row>
    <row r="8" spans="1:11" ht="19.5" customHeight="1">
      <c r="A8" s="18">
        <v>6</v>
      </c>
      <c r="B8" s="9" t="s">
        <v>852</v>
      </c>
      <c r="C8" s="9" t="s">
        <v>333</v>
      </c>
      <c r="D8" s="9" t="s">
        <v>853</v>
      </c>
      <c r="E8" s="10">
        <v>100201</v>
      </c>
      <c r="F8" s="11">
        <v>62.2</v>
      </c>
      <c r="G8" s="12">
        <v>82.38</v>
      </c>
      <c r="H8" s="12">
        <f t="shared" si="0"/>
        <v>72.28999999999999</v>
      </c>
      <c r="I8" s="10" t="s">
        <v>14</v>
      </c>
      <c r="J8" s="10" t="s">
        <v>15</v>
      </c>
      <c r="K8" s="10"/>
    </row>
    <row r="9" spans="1:11" ht="19.5" customHeight="1">
      <c r="A9" s="18">
        <v>7</v>
      </c>
      <c r="B9" s="9" t="s">
        <v>854</v>
      </c>
      <c r="C9" s="9" t="s">
        <v>333</v>
      </c>
      <c r="D9" s="9" t="s">
        <v>853</v>
      </c>
      <c r="E9" s="10">
        <v>100202</v>
      </c>
      <c r="F9" s="11">
        <v>56</v>
      </c>
      <c r="G9" s="12">
        <v>83.8</v>
      </c>
      <c r="H9" s="12">
        <f t="shared" si="0"/>
        <v>69.9</v>
      </c>
      <c r="I9" s="10" t="s">
        <v>14</v>
      </c>
      <c r="J9" s="10"/>
      <c r="K9" s="10"/>
    </row>
    <row r="10" spans="1:11" ht="19.5" customHeight="1">
      <c r="A10" s="18">
        <v>8</v>
      </c>
      <c r="B10" s="9" t="s">
        <v>855</v>
      </c>
      <c r="C10" s="9" t="s">
        <v>333</v>
      </c>
      <c r="D10" s="9" t="s">
        <v>856</v>
      </c>
      <c r="E10" s="10">
        <v>100301</v>
      </c>
      <c r="F10" s="11">
        <v>70.2</v>
      </c>
      <c r="G10" s="12">
        <v>80.32</v>
      </c>
      <c r="H10" s="12">
        <f t="shared" si="0"/>
        <v>75.25999999999999</v>
      </c>
      <c r="I10" s="10" t="s">
        <v>14</v>
      </c>
      <c r="J10" s="10" t="s">
        <v>15</v>
      </c>
      <c r="K10" s="10"/>
    </row>
    <row r="11" spans="1:11" ht="19.5" customHeight="1">
      <c r="A11" s="18">
        <v>9</v>
      </c>
      <c r="B11" s="9" t="s">
        <v>857</v>
      </c>
      <c r="C11" s="9" t="s">
        <v>333</v>
      </c>
      <c r="D11" s="9" t="s">
        <v>856</v>
      </c>
      <c r="E11" s="10">
        <v>100302</v>
      </c>
      <c r="F11" s="11">
        <v>68.8</v>
      </c>
      <c r="G11" s="12">
        <v>80.16</v>
      </c>
      <c r="H11" s="12">
        <f t="shared" si="0"/>
        <v>74.47999999999999</v>
      </c>
      <c r="I11" s="10" t="s">
        <v>14</v>
      </c>
      <c r="J11" s="10" t="s">
        <v>15</v>
      </c>
      <c r="K11" s="10"/>
    </row>
    <row r="12" spans="1:11" ht="19.5" customHeight="1">
      <c r="A12" s="18">
        <v>10</v>
      </c>
      <c r="B12" s="9" t="s">
        <v>858</v>
      </c>
      <c r="C12" s="9" t="s">
        <v>333</v>
      </c>
      <c r="D12" s="9" t="s">
        <v>856</v>
      </c>
      <c r="E12" s="10">
        <v>100303</v>
      </c>
      <c r="F12" s="11">
        <v>64</v>
      </c>
      <c r="G12" s="12">
        <v>83.82</v>
      </c>
      <c r="H12" s="12">
        <f t="shared" si="0"/>
        <v>73.91</v>
      </c>
      <c r="I12" s="10" t="s">
        <v>14</v>
      </c>
      <c r="J12" s="10" t="s">
        <v>15</v>
      </c>
      <c r="K12" s="10"/>
    </row>
    <row r="13" spans="1:11" ht="19.5" customHeight="1">
      <c r="A13" s="18">
        <v>11</v>
      </c>
      <c r="B13" s="9" t="s">
        <v>859</v>
      </c>
      <c r="C13" s="9" t="s">
        <v>333</v>
      </c>
      <c r="D13" s="9" t="s">
        <v>856</v>
      </c>
      <c r="E13" s="10">
        <v>100304</v>
      </c>
      <c r="F13" s="11">
        <v>61.4</v>
      </c>
      <c r="G13" s="12">
        <v>81.32</v>
      </c>
      <c r="H13" s="12">
        <f t="shared" si="0"/>
        <v>71.36</v>
      </c>
      <c r="I13" s="10" t="s">
        <v>14</v>
      </c>
      <c r="J13" s="10" t="s">
        <v>15</v>
      </c>
      <c r="K13" s="10"/>
    </row>
    <row r="14" spans="1:11" ht="19.5" customHeight="1">
      <c r="A14" s="18">
        <v>12</v>
      </c>
      <c r="B14" s="9" t="s">
        <v>860</v>
      </c>
      <c r="C14" s="9" t="s">
        <v>333</v>
      </c>
      <c r="D14" s="9" t="s">
        <v>861</v>
      </c>
      <c r="E14" s="10">
        <v>100401</v>
      </c>
      <c r="F14" s="11">
        <v>64.8</v>
      </c>
      <c r="G14" s="12">
        <v>88.72</v>
      </c>
      <c r="H14" s="12">
        <f t="shared" si="0"/>
        <v>76.75999999999999</v>
      </c>
      <c r="I14" s="10" t="s">
        <v>14</v>
      </c>
      <c r="J14" s="10" t="s">
        <v>15</v>
      </c>
      <c r="K14" s="10"/>
    </row>
    <row r="15" spans="1:11" ht="19.5" customHeight="1">
      <c r="A15" s="18">
        <v>13</v>
      </c>
      <c r="B15" s="9" t="s">
        <v>862</v>
      </c>
      <c r="C15" s="9" t="s">
        <v>333</v>
      </c>
      <c r="D15" s="9" t="s">
        <v>861</v>
      </c>
      <c r="E15" s="10">
        <v>100403</v>
      </c>
      <c r="F15" s="11">
        <v>64</v>
      </c>
      <c r="G15" s="12">
        <v>85.4</v>
      </c>
      <c r="H15" s="12">
        <f t="shared" si="0"/>
        <v>74.7</v>
      </c>
      <c r="I15" s="10" t="s">
        <v>14</v>
      </c>
      <c r="J15" s="10"/>
      <c r="K15" s="10"/>
    </row>
    <row r="16" spans="1:11" ht="19.5" customHeight="1">
      <c r="A16" s="18">
        <v>14</v>
      </c>
      <c r="B16" s="9" t="s">
        <v>863</v>
      </c>
      <c r="C16" s="9" t="s">
        <v>333</v>
      </c>
      <c r="D16" s="9" t="s">
        <v>861</v>
      </c>
      <c r="E16" s="10">
        <v>100402</v>
      </c>
      <c r="F16" s="11">
        <v>64.4</v>
      </c>
      <c r="G16" s="12">
        <v>82.92</v>
      </c>
      <c r="H16" s="12">
        <f t="shared" si="0"/>
        <v>73.66</v>
      </c>
      <c r="I16" s="10"/>
      <c r="J16" s="10"/>
      <c r="K16" s="10"/>
    </row>
    <row r="17" spans="1:11" ht="19.5" customHeight="1">
      <c r="A17" s="18">
        <v>15</v>
      </c>
      <c r="B17" s="9" t="s">
        <v>864</v>
      </c>
      <c r="C17" s="9" t="s">
        <v>344</v>
      </c>
      <c r="D17" s="9" t="s">
        <v>85</v>
      </c>
      <c r="E17" s="10">
        <v>100501</v>
      </c>
      <c r="F17" s="11">
        <v>65.6</v>
      </c>
      <c r="G17" s="12">
        <v>86.12</v>
      </c>
      <c r="H17" s="12">
        <f t="shared" si="0"/>
        <v>75.86</v>
      </c>
      <c r="I17" s="10" t="s">
        <v>14</v>
      </c>
      <c r="J17" s="10" t="s">
        <v>15</v>
      </c>
      <c r="K17" s="10"/>
    </row>
    <row r="18" spans="1:11" ht="19.5" customHeight="1">
      <c r="A18" s="18">
        <v>16</v>
      </c>
      <c r="B18" s="9" t="s">
        <v>865</v>
      </c>
      <c r="C18" s="9" t="s">
        <v>344</v>
      </c>
      <c r="D18" s="9" t="s">
        <v>85</v>
      </c>
      <c r="E18" s="10">
        <v>100502</v>
      </c>
      <c r="F18" s="11">
        <v>60.8</v>
      </c>
      <c r="G18" s="12">
        <v>80.3</v>
      </c>
      <c r="H18" s="12">
        <f t="shared" si="0"/>
        <v>70.55</v>
      </c>
      <c r="I18" s="10" t="s">
        <v>14</v>
      </c>
      <c r="J18" s="10"/>
      <c r="K18" s="10"/>
    </row>
    <row r="19" spans="1:11" ht="19.5" customHeight="1">
      <c r="A19" s="18">
        <v>17</v>
      </c>
      <c r="B19" s="9" t="s">
        <v>866</v>
      </c>
      <c r="C19" s="9" t="s">
        <v>344</v>
      </c>
      <c r="D19" s="9" t="s">
        <v>867</v>
      </c>
      <c r="E19" s="10">
        <v>100603</v>
      </c>
      <c r="F19" s="11">
        <v>61.6</v>
      </c>
      <c r="G19" s="12">
        <v>89.64</v>
      </c>
      <c r="H19" s="12">
        <f t="shared" si="0"/>
        <v>75.62</v>
      </c>
      <c r="I19" s="10" t="s">
        <v>14</v>
      </c>
      <c r="J19" s="10" t="s">
        <v>15</v>
      </c>
      <c r="K19" s="10"/>
    </row>
    <row r="20" spans="1:11" ht="19.5" customHeight="1">
      <c r="A20" s="18">
        <v>18</v>
      </c>
      <c r="B20" s="9" t="s">
        <v>868</v>
      </c>
      <c r="C20" s="9" t="s">
        <v>344</v>
      </c>
      <c r="D20" s="9" t="s">
        <v>867</v>
      </c>
      <c r="E20" s="10">
        <v>100604</v>
      </c>
      <c r="F20" s="11">
        <v>61.4</v>
      </c>
      <c r="G20" s="12">
        <v>88.96</v>
      </c>
      <c r="H20" s="12">
        <f t="shared" si="0"/>
        <v>75.17999999999999</v>
      </c>
      <c r="I20" s="10" t="s">
        <v>14</v>
      </c>
      <c r="J20" s="10" t="s">
        <v>15</v>
      </c>
      <c r="K20" s="10"/>
    </row>
    <row r="21" spans="1:11" ht="19.5" customHeight="1">
      <c r="A21" s="18">
        <v>19</v>
      </c>
      <c r="B21" s="9" t="s">
        <v>869</v>
      </c>
      <c r="C21" s="9" t="s">
        <v>344</v>
      </c>
      <c r="D21" s="9" t="s">
        <v>867</v>
      </c>
      <c r="E21" s="10">
        <v>100601</v>
      </c>
      <c r="F21" s="11">
        <v>63.6</v>
      </c>
      <c r="G21" s="12">
        <v>85.58</v>
      </c>
      <c r="H21" s="12">
        <f t="shared" si="0"/>
        <v>74.59</v>
      </c>
      <c r="I21" s="10" t="s">
        <v>14</v>
      </c>
      <c r="J21" s="10"/>
      <c r="K21" s="10"/>
    </row>
    <row r="22" spans="1:11" ht="19.5" customHeight="1">
      <c r="A22" s="18">
        <v>20</v>
      </c>
      <c r="B22" s="9" t="s">
        <v>870</v>
      </c>
      <c r="C22" s="9" t="s">
        <v>344</v>
      </c>
      <c r="D22" s="9" t="s">
        <v>867</v>
      </c>
      <c r="E22" s="10">
        <v>100602</v>
      </c>
      <c r="F22" s="11">
        <v>62.2</v>
      </c>
      <c r="G22" s="12">
        <v>85.92</v>
      </c>
      <c r="H22" s="12">
        <f t="shared" si="0"/>
        <v>74.06</v>
      </c>
      <c r="I22" s="10"/>
      <c r="J22" s="10"/>
      <c r="K22" s="10"/>
    </row>
    <row r="23" spans="1:11" ht="19.5" customHeight="1">
      <c r="A23" s="18">
        <v>21</v>
      </c>
      <c r="B23" s="9" t="s">
        <v>871</v>
      </c>
      <c r="C23" s="9" t="s">
        <v>344</v>
      </c>
      <c r="D23" s="9" t="s">
        <v>867</v>
      </c>
      <c r="E23" s="10">
        <v>100605</v>
      </c>
      <c r="F23" s="11">
        <v>59.8</v>
      </c>
      <c r="G23" s="12">
        <v>85.28</v>
      </c>
      <c r="H23" s="12">
        <f t="shared" si="0"/>
        <v>72.53999999999999</v>
      </c>
      <c r="I23" s="10"/>
      <c r="J23" s="10"/>
      <c r="K23" s="10"/>
    </row>
    <row r="24" spans="1:11" ht="19.5" customHeight="1">
      <c r="A24" s="18">
        <v>22</v>
      </c>
      <c r="B24" s="9" t="s">
        <v>872</v>
      </c>
      <c r="C24" s="9" t="s">
        <v>344</v>
      </c>
      <c r="D24" s="9" t="s">
        <v>867</v>
      </c>
      <c r="E24" s="10">
        <v>100606</v>
      </c>
      <c r="F24" s="11">
        <v>58.6</v>
      </c>
      <c r="G24" s="12">
        <v>86.28</v>
      </c>
      <c r="H24" s="12">
        <f t="shared" si="0"/>
        <v>72.44</v>
      </c>
      <c r="I24" s="10"/>
      <c r="J24" s="10"/>
      <c r="K24" s="10"/>
    </row>
    <row r="25" spans="1:11" ht="19.5" customHeight="1">
      <c r="A25" s="18">
        <v>23</v>
      </c>
      <c r="B25" s="9" t="s">
        <v>873</v>
      </c>
      <c r="C25" s="9" t="s">
        <v>344</v>
      </c>
      <c r="D25" s="9" t="s">
        <v>874</v>
      </c>
      <c r="E25" s="10">
        <v>100701</v>
      </c>
      <c r="F25" s="11">
        <v>62.8</v>
      </c>
      <c r="G25" s="12">
        <v>87.6</v>
      </c>
      <c r="H25" s="12">
        <f t="shared" si="0"/>
        <v>75.19999999999999</v>
      </c>
      <c r="I25" s="10" t="s">
        <v>14</v>
      </c>
      <c r="J25" s="10" t="s">
        <v>15</v>
      </c>
      <c r="K25" s="10"/>
    </row>
    <row r="26" spans="1:11" ht="19.5" customHeight="1">
      <c r="A26" s="18">
        <v>24</v>
      </c>
      <c r="B26" s="9" t="s">
        <v>875</v>
      </c>
      <c r="C26" s="9" t="s">
        <v>344</v>
      </c>
      <c r="D26" s="9" t="s">
        <v>874</v>
      </c>
      <c r="E26" s="10">
        <v>100703</v>
      </c>
      <c r="F26" s="11">
        <v>52.2</v>
      </c>
      <c r="G26" s="12">
        <v>86.36</v>
      </c>
      <c r="H26" s="12">
        <f t="shared" si="0"/>
        <v>69.28</v>
      </c>
      <c r="I26" s="10" t="s">
        <v>14</v>
      </c>
      <c r="J26" s="10"/>
      <c r="K26" s="10"/>
    </row>
    <row r="27" spans="1:11" ht="19.5" customHeight="1">
      <c r="A27" s="18">
        <v>25</v>
      </c>
      <c r="B27" s="9" t="s">
        <v>876</v>
      </c>
      <c r="C27" s="9" t="s">
        <v>344</v>
      </c>
      <c r="D27" s="9" t="s">
        <v>874</v>
      </c>
      <c r="E27" s="10">
        <v>100702</v>
      </c>
      <c r="F27" s="11">
        <v>52.8</v>
      </c>
      <c r="G27" s="12">
        <v>83.12</v>
      </c>
      <c r="H27" s="12">
        <f t="shared" si="0"/>
        <v>67.96000000000001</v>
      </c>
      <c r="I27" s="10"/>
      <c r="J27" s="10"/>
      <c r="K27" s="10"/>
    </row>
    <row r="28" spans="1:11" ht="19.5" customHeight="1">
      <c r="A28" s="18">
        <v>26</v>
      </c>
      <c r="B28" s="9" t="s">
        <v>877</v>
      </c>
      <c r="C28" s="9" t="s">
        <v>344</v>
      </c>
      <c r="D28" s="9" t="s">
        <v>878</v>
      </c>
      <c r="E28" s="10">
        <v>100801</v>
      </c>
      <c r="F28" s="11">
        <v>61.2</v>
      </c>
      <c r="G28" s="12">
        <v>88.58</v>
      </c>
      <c r="H28" s="12">
        <f t="shared" si="0"/>
        <v>74.89</v>
      </c>
      <c r="I28" s="10" t="s">
        <v>14</v>
      </c>
      <c r="J28" s="10" t="s">
        <v>15</v>
      </c>
      <c r="K28" s="10"/>
    </row>
    <row r="29" spans="1:11" ht="19.5" customHeight="1">
      <c r="A29" s="18">
        <v>27</v>
      </c>
      <c r="B29" s="9" t="s">
        <v>879</v>
      </c>
      <c r="C29" s="9" t="s">
        <v>344</v>
      </c>
      <c r="D29" s="9" t="s">
        <v>878</v>
      </c>
      <c r="E29" s="10">
        <v>100802</v>
      </c>
      <c r="F29" s="11">
        <v>61</v>
      </c>
      <c r="G29" s="12">
        <v>86.18</v>
      </c>
      <c r="H29" s="12">
        <f t="shared" si="0"/>
        <v>73.59</v>
      </c>
      <c r="I29" s="10" t="s">
        <v>14</v>
      </c>
      <c r="J29" s="10"/>
      <c r="K29" s="10"/>
    </row>
    <row r="30" spans="1:11" ht="19.5" customHeight="1">
      <c r="A30" s="18">
        <v>28</v>
      </c>
      <c r="B30" s="9" t="s">
        <v>880</v>
      </c>
      <c r="C30" s="9" t="s">
        <v>344</v>
      </c>
      <c r="D30" s="9" t="s">
        <v>479</v>
      </c>
      <c r="E30" s="10">
        <v>100901</v>
      </c>
      <c r="F30" s="11">
        <v>81</v>
      </c>
      <c r="G30" s="12">
        <v>84.14</v>
      </c>
      <c r="H30" s="12">
        <f t="shared" si="0"/>
        <v>82.57</v>
      </c>
      <c r="I30" s="10" t="s">
        <v>14</v>
      </c>
      <c r="J30" s="10" t="s">
        <v>15</v>
      </c>
      <c r="K30" s="10"/>
    </row>
    <row r="31" spans="1:11" ht="19.5" customHeight="1">
      <c r="A31" s="18">
        <v>29</v>
      </c>
      <c r="B31" s="9" t="s">
        <v>881</v>
      </c>
      <c r="C31" s="9" t="s">
        <v>344</v>
      </c>
      <c r="D31" s="9" t="s">
        <v>479</v>
      </c>
      <c r="E31" s="10">
        <v>100903</v>
      </c>
      <c r="F31" s="11">
        <v>77.2</v>
      </c>
      <c r="G31" s="12">
        <v>84.6</v>
      </c>
      <c r="H31" s="12">
        <f t="shared" si="0"/>
        <v>80.9</v>
      </c>
      <c r="I31" s="10" t="s">
        <v>14</v>
      </c>
      <c r="J31" s="10" t="s">
        <v>15</v>
      </c>
      <c r="K31" s="10"/>
    </row>
    <row r="32" spans="1:11" ht="19.5" customHeight="1">
      <c r="A32" s="18">
        <v>30</v>
      </c>
      <c r="B32" s="9" t="s">
        <v>882</v>
      </c>
      <c r="C32" s="9" t="s">
        <v>344</v>
      </c>
      <c r="D32" s="9" t="s">
        <v>479</v>
      </c>
      <c r="E32" s="10">
        <v>100905</v>
      </c>
      <c r="F32" s="11">
        <v>74.2</v>
      </c>
      <c r="G32" s="12">
        <v>85.26</v>
      </c>
      <c r="H32" s="12">
        <f t="shared" si="0"/>
        <v>79.73</v>
      </c>
      <c r="I32" s="10" t="s">
        <v>14</v>
      </c>
      <c r="J32" s="10" t="s">
        <v>15</v>
      </c>
      <c r="K32" s="10"/>
    </row>
    <row r="33" spans="1:11" ht="19.5" customHeight="1">
      <c r="A33" s="18">
        <v>31</v>
      </c>
      <c r="B33" s="9" t="s">
        <v>883</v>
      </c>
      <c r="C33" s="9" t="s">
        <v>344</v>
      </c>
      <c r="D33" s="9" t="s">
        <v>479</v>
      </c>
      <c r="E33" s="10">
        <v>100904</v>
      </c>
      <c r="F33" s="11">
        <v>74.2</v>
      </c>
      <c r="G33" s="12">
        <v>84.9</v>
      </c>
      <c r="H33" s="12">
        <f t="shared" si="0"/>
        <v>79.55000000000001</v>
      </c>
      <c r="I33" s="10" t="s">
        <v>14</v>
      </c>
      <c r="J33" s="10" t="s">
        <v>15</v>
      </c>
      <c r="K33" s="10"/>
    </row>
    <row r="34" spans="1:11" ht="19.5" customHeight="1">
      <c r="A34" s="18">
        <v>32</v>
      </c>
      <c r="B34" s="9" t="s">
        <v>884</v>
      </c>
      <c r="C34" s="9" t="s">
        <v>344</v>
      </c>
      <c r="D34" s="9" t="s">
        <v>479</v>
      </c>
      <c r="E34" s="10">
        <v>100911</v>
      </c>
      <c r="F34" s="11">
        <v>71.4</v>
      </c>
      <c r="G34" s="12">
        <v>86.14</v>
      </c>
      <c r="H34" s="12">
        <f t="shared" si="0"/>
        <v>78.77000000000001</v>
      </c>
      <c r="I34" s="10" t="s">
        <v>14</v>
      </c>
      <c r="J34" s="10" t="s">
        <v>15</v>
      </c>
      <c r="K34" s="10"/>
    </row>
    <row r="35" spans="1:11" ht="19.5" customHeight="1">
      <c r="A35" s="18">
        <v>33</v>
      </c>
      <c r="B35" s="9" t="s">
        <v>885</v>
      </c>
      <c r="C35" s="9" t="s">
        <v>344</v>
      </c>
      <c r="D35" s="9" t="s">
        <v>479</v>
      </c>
      <c r="E35" s="10">
        <v>100916</v>
      </c>
      <c r="F35" s="11">
        <v>70.8</v>
      </c>
      <c r="G35" s="12">
        <v>86.66</v>
      </c>
      <c r="H35" s="12">
        <f t="shared" si="0"/>
        <v>78.72999999999999</v>
      </c>
      <c r="I35" s="10" t="s">
        <v>14</v>
      </c>
      <c r="J35" s="10" t="s">
        <v>15</v>
      </c>
      <c r="K35" s="10"/>
    </row>
    <row r="36" spans="1:11" ht="19.5" customHeight="1">
      <c r="A36" s="18">
        <v>34</v>
      </c>
      <c r="B36" s="9" t="s">
        <v>886</v>
      </c>
      <c r="C36" s="9" t="s">
        <v>344</v>
      </c>
      <c r="D36" s="9" t="s">
        <v>479</v>
      </c>
      <c r="E36" s="10">
        <v>100912</v>
      </c>
      <c r="F36" s="11">
        <v>71.4</v>
      </c>
      <c r="G36" s="12">
        <v>85.94</v>
      </c>
      <c r="H36" s="12">
        <f t="shared" si="0"/>
        <v>78.67</v>
      </c>
      <c r="I36" s="10" t="s">
        <v>14</v>
      </c>
      <c r="J36" s="10" t="s">
        <v>15</v>
      </c>
      <c r="K36" s="10"/>
    </row>
    <row r="37" spans="1:11" ht="19.5" customHeight="1">
      <c r="A37" s="18">
        <v>35</v>
      </c>
      <c r="B37" s="9" t="s">
        <v>16</v>
      </c>
      <c r="C37" s="9" t="s">
        <v>344</v>
      </c>
      <c r="D37" s="9" t="s">
        <v>479</v>
      </c>
      <c r="E37" s="10">
        <v>100906</v>
      </c>
      <c r="F37" s="11">
        <v>72.8</v>
      </c>
      <c r="G37" s="12">
        <v>83.62</v>
      </c>
      <c r="H37" s="12">
        <f t="shared" si="0"/>
        <v>78.21000000000001</v>
      </c>
      <c r="I37" s="10" t="s">
        <v>14</v>
      </c>
      <c r="J37" s="10" t="s">
        <v>15</v>
      </c>
      <c r="K37" s="10"/>
    </row>
    <row r="38" spans="1:11" ht="19.5" customHeight="1">
      <c r="A38" s="18">
        <v>36</v>
      </c>
      <c r="B38" s="9" t="s">
        <v>887</v>
      </c>
      <c r="C38" s="9" t="s">
        <v>344</v>
      </c>
      <c r="D38" s="9" t="s">
        <v>479</v>
      </c>
      <c r="E38" s="10">
        <v>100909</v>
      </c>
      <c r="F38" s="11">
        <v>71.6</v>
      </c>
      <c r="G38" s="12">
        <v>84.78</v>
      </c>
      <c r="H38" s="12">
        <f t="shared" si="0"/>
        <v>78.19</v>
      </c>
      <c r="I38" s="10" t="s">
        <v>14</v>
      </c>
      <c r="J38" s="10" t="s">
        <v>15</v>
      </c>
      <c r="K38" s="10"/>
    </row>
    <row r="39" spans="1:11" ht="19.5" customHeight="1">
      <c r="A39" s="18">
        <v>37</v>
      </c>
      <c r="B39" s="9" t="s">
        <v>888</v>
      </c>
      <c r="C39" s="9" t="s">
        <v>344</v>
      </c>
      <c r="D39" s="9" t="s">
        <v>479</v>
      </c>
      <c r="E39" s="10">
        <v>100908</v>
      </c>
      <c r="F39" s="11">
        <v>71.8</v>
      </c>
      <c r="G39" s="12">
        <v>84.26</v>
      </c>
      <c r="H39" s="12">
        <f t="shared" si="0"/>
        <v>78.03</v>
      </c>
      <c r="I39" s="10" t="s">
        <v>14</v>
      </c>
      <c r="J39" s="10" t="s">
        <v>15</v>
      </c>
      <c r="K39" s="10"/>
    </row>
    <row r="40" spans="1:11" ht="19.5" customHeight="1">
      <c r="A40" s="18">
        <v>38</v>
      </c>
      <c r="B40" s="9" t="s">
        <v>889</v>
      </c>
      <c r="C40" s="9" t="s">
        <v>344</v>
      </c>
      <c r="D40" s="9" t="s">
        <v>479</v>
      </c>
      <c r="E40" s="10">
        <v>100915</v>
      </c>
      <c r="F40" s="11">
        <v>70.8</v>
      </c>
      <c r="G40" s="12">
        <v>84.4</v>
      </c>
      <c r="H40" s="12">
        <f t="shared" si="0"/>
        <v>77.6</v>
      </c>
      <c r="I40" s="10" t="s">
        <v>14</v>
      </c>
      <c r="J40" s="10"/>
      <c r="K40" s="10"/>
    </row>
    <row r="41" spans="1:11" ht="19.5" customHeight="1">
      <c r="A41" s="18">
        <v>39</v>
      </c>
      <c r="B41" s="9" t="s">
        <v>890</v>
      </c>
      <c r="C41" s="9" t="s">
        <v>344</v>
      </c>
      <c r="D41" s="9" t="s">
        <v>479</v>
      </c>
      <c r="E41" s="10">
        <v>100913</v>
      </c>
      <c r="F41" s="11">
        <v>71.2</v>
      </c>
      <c r="G41" s="12">
        <v>83.88</v>
      </c>
      <c r="H41" s="12">
        <f t="shared" si="0"/>
        <v>77.53999999999999</v>
      </c>
      <c r="I41" s="10" t="s">
        <v>14</v>
      </c>
      <c r="J41" s="10"/>
      <c r="K41" s="10"/>
    </row>
    <row r="42" spans="1:11" ht="19.5" customHeight="1">
      <c r="A42" s="18">
        <v>40</v>
      </c>
      <c r="B42" s="9" t="s">
        <v>891</v>
      </c>
      <c r="C42" s="9" t="s">
        <v>344</v>
      </c>
      <c r="D42" s="9" t="s">
        <v>479</v>
      </c>
      <c r="E42" s="10">
        <v>100910</v>
      </c>
      <c r="F42" s="11">
        <v>71.6</v>
      </c>
      <c r="G42" s="12">
        <v>83.4</v>
      </c>
      <c r="H42" s="12">
        <f t="shared" si="0"/>
        <v>77.5</v>
      </c>
      <c r="I42" s="10" t="s">
        <v>14</v>
      </c>
      <c r="J42" s="10"/>
      <c r="K42" s="10"/>
    </row>
    <row r="43" spans="1:11" ht="19.5" customHeight="1">
      <c r="A43" s="18">
        <v>41</v>
      </c>
      <c r="B43" s="9" t="s">
        <v>892</v>
      </c>
      <c r="C43" s="9" t="s">
        <v>344</v>
      </c>
      <c r="D43" s="9" t="s">
        <v>479</v>
      </c>
      <c r="E43" s="10">
        <v>100907</v>
      </c>
      <c r="F43" s="11">
        <v>72.2</v>
      </c>
      <c r="G43" s="12">
        <v>82.72</v>
      </c>
      <c r="H43" s="12">
        <f t="shared" si="0"/>
        <v>77.46000000000001</v>
      </c>
      <c r="I43" s="10" t="s">
        <v>14</v>
      </c>
      <c r="J43" s="10"/>
      <c r="K43" s="10"/>
    </row>
    <row r="44" spans="1:11" ht="19.5" customHeight="1">
      <c r="A44" s="18">
        <v>42</v>
      </c>
      <c r="B44" s="9" t="s">
        <v>893</v>
      </c>
      <c r="C44" s="9" t="s">
        <v>344</v>
      </c>
      <c r="D44" s="9" t="s">
        <v>479</v>
      </c>
      <c r="E44" s="10">
        <v>100914</v>
      </c>
      <c r="F44" s="11">
        <v>71</v>
      </c>
      <c r="G44" s="12">
        <v>82.9</v>
      </c>
      <c r="H44" s="12">
        <f t="shared" si="0"/>
        <v>76.95</v>
      </c>
      <c r="I44" s="10" t="s">
        <v>14</v>
      </c>
      <c r="J44" s="10"/>
      <c r="K44" s="10"/>
    </row>
    <row r="45" spans="1:11" ht="19.5" customHeight="1">
      <c r="A45" s="18">
        <v>43</v>
      </c>
      <c r="B45" s="9" t="s">
        <v>894</v>
      </c>
      <c r="C45" s="9" t="s">
        <v>344</v>
      </c>
      <c r="D45" s="9" t="s">
        <v>479</v>
      </c>
      <c r="E45" s="10">
        <v>100919</v>
      </c>
      <c r="F45" s="11">
        <v>69.2</v>
      </c>
      <c r="G45" s="12">
        <v>84.4</v>
      </c>
      <c r="H45" s="12">
        <f t="shared" si="0"/>
        <v>76.80000000000001</v>
      </c>
      <c r="I45" s="10"/>
      <c r="J45" s="10"/>
      <c r="K45" s="10"/>
    </row>
    <row r="46" spans="1:11" ht="19.5" customHeight="1">
      <c r="A46" s="18">
        <v>44</v>
      </c>
      <c r="B46" s="9" t="s">
        <v>895</v>
      </c>
      <c r="C46" s="9" t="s">
        <v>344</v>
      </c>
      <c r="D46" s="9" t="s">
        <v>479</v>
      </c>
      <c r="E46" s="10">
        <v>100902</v>
      </c>
      <c r="F46" s="11">
        <v>78</v>
      </c>
      <c r="G46" s="12">
        <v>75.3</v>
      </c>
      <c r="H46" s="12">
        <f t="shared" si="0"/>
        <v>76.65</v>
      </c>
      <c r="I46" s="10"/>
      <c r="J46" s="10"/>
      <c r="K46" s="10"/>
    </row>
    <row r="47" spans="1:11" ht="19.5" customHeight="1">
      <c r="A47" s="18">
        <v>45</v>
      </c>
      <c r="B47" s="9" t="s">
        <v>896</v>
      </c>
      <c r="C47" s="9" t="s">
        <v>344</v>
      </c>
      <c r="D47" s="9" t="s">
        <v>479</v>
      </c>
      <c r="E47" s="10">
        <v>100918</v>
      </c>
      <c r="F47" s="11">
        <v>69.4</v>
      </c>
      <c r="G47" s="12">
        <v>82.98</v>
      </c>
      <c r="H47" s="12">
        <f t="shared" si="0"/>
        <v>76.19</v>
      </c>
      <c r="I47" s="10"/>
      <c r="J47" s="10"/>
      <c r="K47" s="10"/>
    </row>
  </sheetData>
  <sheetProtection/>
  <mergeCells count="1">
    <mergeCell ref="A1:K1"/>
  </mergeCells>
  <printOptions/>
  <pageMargins left="0.16111111111111112" right="0.16111111111111112" top="0.2125" bottom="0.2125" header="0.5" footer="0.5"/>
  <pageSetup horizontalDpi="600" verticalDpi="600"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workbookViewId="0" topLeftCell="A13">
      <selection activeCell="R30" sqref="R30"/>
    </sheetView>
  </sheetViews>
  <sheetFormatPr defaultColWidth="9.00390625" defaultRowHeight="15"/>
  <cols>
    <col min="1" max="1" width="5.140625" style="0" customWidth="1"/>
    <col min="2" max="2" width="8.140625" style="0" customWidth="1"/>
    <col min="3" max="3" width="25.57421875" style="0" customWidth="1"/>
    <col min="4" max="4" width="14.7109375" style="0" customWidth="1"/>
    <col min="5" max="5" width="9.57421875" style="2" customWidth="1"/>
    <col min="6" max="6" width="8.57421875" style="0" customWidth="1"/>
    <col min="7" max="7" width="8.00390625" style="3" customWidth="1"/>
    <col min="8" max="8" width="8.8515625" style="0" customWidth="1"/>
    <col min="9" max="10" width="11.140625" style="0" customWidth="1"/>
    <col min="11" max="11" width="10.28125" style="0" customWidth="1"/>
  </cols>
  <sheetData>
    <row r="1" spans="1:11" ht="39.75" customHeight="1">
      <c r="A1" s="4" t="s">
        <v>897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6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432</v>
      </c>
      <c r="G2" s="7" t="s">
        <v>6</v>
      </c>
      <c r="H2" s="7" t="s">
        <v>433</v>
      </c>
      <c r="I2" s="7" t="s">
        <v>7</v>
      </c>
      <c r="J2" s="7" t="s">
        <v>8</v>
      </c>
      <c r="K2" s="7" t="s">
        <v>9</v>
      </c>
    </row>
    <row r="3" spans="1:11" ht="22.5" customHeight="1">
      <c r="A3" s="18">
        <v>1</v>
      </c>
      <c r="B3" s="9" t="s">
        <v>898</v>
      </c>
      <c r="C3" s="9" t="s">
        <v>344</v>
      </c>
      <c r="D3" s="9" t="s">
        <v>451</v>
      </c>
      <c r="E3" s="10">
        <v>110101</v>
      </c>
      <c r="F3" s="11">
        <v>68.6</v>
      </c>
      <c r="G3" s="20">
        <v>85.66</v>
      </c>
      <c r="H3" s="20">
        <f aca="true" t="shared" si="0" ref="H3:H42">F3*0.5+G3*0.5</f>
        <v>77.13</v>
      </c>
      <c r="I3" s="10" t="s">
        <v>14</v>
      </c>
      <c r="J3" s="10" t="s">
        <v>15</v>
      </c>
      <c r="K3" s="10"/>
    </row>
    <row r="4" spans="1:11" ht="22.5" customHeight="1">
      <c r="A4" s="18">
        <v>2</v>
      </c>
      <c r="B4" s="9" t="s">
        <v>899</v>
      </c>
      <c r="C4" s="9" t="s">
        <v>344</v>
      </c>
      <c r="D4" s="9" t="s">
        <v>451</v>
      </c>
      <c r="E4" s="10">
        <v>110102</v>
      </c>
      <c r="F4" s="11">
        <v>63.8</v>
      </c>
      <c r="G4" s="12">
        <v>82.56</v>
      </c>
      <c r="H4" s="12">
        <f t="shared" si="0"/>
        <v>73.18</v>
      </c>
      <c r="I4" s="10" t="s">
        <v>14</v>
      </c>
      <c r="J4" s="10" t="s">
        <v>15</v>
      </c>
      <c r="K4" s="10"/>
    </row>
    <row r="5" spans="1:11" ht="22.5" customHeight="1">
      <c r="A5" s="18">
        <v>3</v>
      </c>
      <c r="B5" s="9" t="s">
        <v>900</v>
      </c>
      <c r="C5" s="9" t="s">
        <v>344</v>
      </c>
      <c r="D5" s="9" t="s">
        <v>451</v>
      </c>
      <c r="E5" s="10">
        <v>110106</v>
      </c>
      <c r="F5" s="11">
        <v>58.2</v>
      </c>
      <c r="G5" s="12">
        <v>82.66</v>
      </c>
      <c r="H5" s="12">
        <f t="shared" si="0"/>
        <v>70.43</v>
      </c>
      <c r="I5" s="10" t="s">
        <v>14</v>
      </c>
      <c r="J5" s="10"/>
      <c r="K5" s="10"/>
    </row>
    <row r="6" spans="1:11" ht="22.5" customHeight="1">
      <c r="A6" s="18">
        <v>4</v>
      </c>
      <c r="B6" s="9" t="s">
        <v>901</v>
      </c>
      <c r="C6" s="9" t="s">
        <v>344</v>
      </c>
      <c r="D6" s="9" t="s">
        <v>451</v>
      </c>
      <c r="E6" s="10">
        <v>110103</v>
      </c>
      <c r="F6" s="11">
        <v>63.4</v>
      </c>
      <c r="G6" s="12" t="s">
        <v>26</v>
      </c>
      <c r="H6" s="12">
        <f>F6*0.5</f>
        <v>31.7</v>
      </c>
      <c r="I6" s="10"/>
      <c r="J6" s="10"/>
      <c r="K6" s="10"/>
    </row>
    <row r="7" spans="1:11" ht="22.5" customHeight="1">
      <c r="A7" s="18">
        <v>5</v>
      </c>
      <c r="B7" s="9" t="s">
        <v>902</v>
      </c>
      <c r="C7" s="9" t="s">
        <v>344</v>
      </c>
      <c r="D7" s="9" t="s">
        <v>731</v>
      </c>
      <c r="E7" s="10">
        <v>110201</v>
      </c>
      <c r="F7" s="11">
        <v>79.8</v>
      </c>
      <c r="G7" s="12">
        <v>87</v>
      </c>
      <c r="H7" s="12">
        <f t="shared" si="0"/>
        <v>83.4</v>
      </c>
      <c r="I7" s="10" t="s">
        <v>14</v>
      </c>
      <c r="J7" s="10" t="s">
        <v>15</v>
      </c>
      <c r="K7" s="10"/>
    </row>
    <row r="8" spans="1:11" ht="22.5" customHeight="1">
      <c r="A8" s="18">
        <v>6</v>
      </c>
      <c r="B8" s="9" t="s">
        <v>903</v>
      </c>
      <c r="C8" s="9" t="s">
        <v>344</v>
      </c>
      <c r="D8" s="9" t="s">
        <v>731</v>
      </c>
      <c r="E8" s="10">
        <v>110202</v>
      </c>
      <c r="F8" s="11">
        <v>72.2</v>
      </c>
      <c r="G8" s="12">
        <v>83.16</v>
      </c>
      <c r="H8" s="12">
        <f t="shared" si="0"/>
        <v>77.68</v>
      </c>
      <c r="I8" s="10" t="s">
        <v>14</v>
      </c>
      <c r="J8" s="10" t="s">
        <v>15</v>
      </c>
      <c r="K8" s="10"/>
    </row>
    <row r="9" spans="1:11" ht="22.5" customHeight="1">
      <c r="A9" s="18">
        <v>7</v>
      </c>
      <c r="B9" s="9" t="s">
        <v>904</v>
      </c>
      <c r="C9" s="9" t="s">
        <v>344</v>
      </c>
      <c r="D9" s="9" t="s">
        <v>731</v>
      </c>
      <c r="E9" s="10">
        <v>110203</v>
      </c>
      <c r="F9" s="11">
        <v>70.4</v>
      </c>
      <c r="G9" s="12">
        <v>84.32</v>
      </c>
      <c r="H9" s="12">
        <f t="shared" si="0"/>
        <v>77.36</v>
      </c>
      <c r="I9" s="10" t="s">
        <v>14</v>
      </c>
      <c r="J9" s="10"/>
      <c r="K9" s="10"/>
    </row>
    <row r="10" spans="1:11" ht="22.5" customHeight="1">
      <c r="A10" s="18">
        <v>8</v>
      </c>
      <c r="B10" s="9" t="s">
        <v>905</v>
      </c>
      <c r="C10" s="9" t="s">
        <v>344</v>
      </c>
      <c r="D10" s="9" t="s">
        <v>731</v>
      </c>
      <c r="E10" s="10">
        <v>110204</v>
      </c>
      <c r="F10" s="11">
        <v>63.2</v>
      </c>
      <c r="G10" s="12">
        <v>85.44</v>
      </c>
      <c r="H10" s="12">
        <f t="shared" si="0"/>
        <v>74.32</v>
      </c>
      <c r="I10" s="10"/>
      <c r="J10" s="10"/>
      <c r="K10" s="10"/>
    </row>
    <row r="11" spans="1:11" ht="22.5" customHeight="1">
      <c r="A11" s="18">
        <v>9</v>
      </c>
      <c r="B11" s="9" t="s">
        <v>906</v>
      </c>
      <c r="C11" s="9" t="s">
        <v>344</v>
      </c>
      <c r="D11" s="9" t="s">
        <v>907</v>
      </c>
      <c r="E11" s="10">
        <v>110303</v>
      </c>
      <c r="F11" s="11">
        <v>77.2</v>
      </c>
      <c r="G11" s="12">
        <v>85.56</v>
      </c>
      <c r="H11" s="12">
        <f t="shared" si="0"/>
        <v>81.38</v>
      </c>
      <c r="I11" s="10" t="s">
        <v>14</v>
      </c>
      <c r="J11" s="10" t="s">
        <v>15</v>
      </c>
      <c r="K11" s="10"/>
    </row>
    <row r="12" spans="1:11" ht="22.5" customHeight="1">
      <c r="A12" s="18">
        <v>10</v>
      </c>
      <c r="B12" s="9" t="s">
        <v>908</v>
      </c>
      <c r="C12" s="9" t="s">
        <v>344</v>
      </c>
      <c r="D12" s="9" t="s">
        <v>907</v>
      </c>
      <c r="E12" s="10">
        <v>110304</v>
      </c>
      <c r="F12" s="11">
        <v>69.2</v>
      </c>
      <c r="G12" s="12">
        <v>86.18</v>
      </c>
      <c r="H12" s="12">
        <f t="shared" si="0"/>
        <v>77.69</v>
      </c>
      <c r="I12" s="10" t="s">
        <v>14</v>
      </c>
      <c r="J12" s="10" t="s">
        <v>15</v>
      </c>
      <c r="K12" s="10"/>
    </row>
    <row r="13" spans="1:11" ht="22.5" customHeight="1">
      <c r="A13" s="18">
        <v>11</v>
      </c>
      <c r="B13" s="9" t="s">
        <v>909</v>
      </c>
      <c r="C13" s="9" t="s">
        <v>344</v>
      </c>
      <c r="D13" s="9" t="s">
        <v>907</v>
      </c>
      <c r="E13" s="10">
        <v>110305</v>
      </c>
      <c r="F13" s="11">
        <v>69.2</v>
      </c>
      <c r="G13" s="12">
        <v>84.1</v>
      </c>
      <c r="H13" s="12">
        <f t="shared" si="0"/>
        <v>76.65</v>
      </c>
      <c r="I13" s="10" t="s">
        <v>14</v>
      </c>
      <c r="J13" s="10"/>
      <c r="K13" s="10"/>
    </row>
    <row r="14" spans="1:11" ht="22.5" customHeight="1">
      <c r="A14" s="18">
        <v>12</v>
      </c>
      <c r="B14" s="9" t="s">
        <v>910</v>
      </c>
      <c r="C14" s="9" t="s">
        <v>344</v>
      </c>
      <c r="D14" s="9" t="s">
        <v>911</v>
      </c>
      <c r="E14" s="10">
        <v>110401</v>
      </c>
      <c r="F14" s="11">
        <v>71</v>
      </c>
      <c r="G14" s="12">
        <v>84.8</v>
      </c>
      <c r="H14" s="12">
        <f t="shared" si="0"/>
        <v>77.9</v>
      </c>
      <c r="I14" s="10" t="s">
        <v>14</v>
      </c>
      <c r="J14" s="10" t="s">
        <v>15</v>
      </c>
      <c r="K14" s="10"/>
    </row>
    <row r="15" spans="1:11" ht="22.5" customHeight="1">
      <c r="A15" s="18">
        <v>13</v>
      </c>
      <c r="B15" s="9" t="s">
        <v>912</v>
      </c>
      <c r="C15" s="9" t="s">
        <v>344</v>
      </c>
      <c r="D15" s="9" t="s">
        <v>911</v>
      </c>
      <c r="E15" s="10">
        <v>110402</v>
      </c>
      <c r="F15" s="11">
        <v>60.8</v>
      </c>
      <c r="G15" s="12">
        <v>84.38</v>
      </c>
      <c r="H15" s="12">
        <f t="shared" si="0"/>
        <v>72.59</v>
      </c>
      <c r="I15" s="10" t="s">
        <v>14</v>
      </c>
      <c r="J15" s="10"/>
      <c r="K15" s="10"/>
    </row>
    <row r="16" spans="1:11" ht="22.5" customHeight="1">
      <c r="A16" s="18">
        <v>14</v>
      </c>
      <c r="B16" s="9" t="s">
        <v>913</v>
      </c>
      <c r="C16" s="9" t="s">
        <v>344</v>
      </c>
      <c r="D16" s="9" t="s">
        <v>472</v>
      </c>
      <c r="E16" s="10">
        <v>110501</v>
      </c>
      <c r="F16" s="11">
        <v>75.2</v>
      </c>
      <c r="G16" s="12">
        <v>86.58</v>
      </c>
      <c r="H16" s="12">
        <f t="shared" si="0"/>
        <v>80.89</v>
      </c>
      <c r="I16" s="10" t="s">
        <v>14</v>
      </c>
      <c r="J16" s="10" t="s">
        <v>15</v>
      </c>
      <c r="K16" s="10"/>
    </row>
    <row r="17" spans="1:11" ht="22.5" customHeight="1">
      <c r="A17" s="18">
        <v>15</v>
      </c>
      <c r="B17" s="9" t="s">
        <v>914</v>
      </c>
      <c r="C17" s="9" t="s">
        <v>344</v>
      </c>
      <c r="D17" s="9" t="s">
        <v>472</v>
      </c>
      <c r="E17" s="10">
        <v>110502</v>
      </c>
      <c r="F17" s="11">
        <v>73.8</v>
      </c>
      <c r="G17" s="12">
        <v>86.76</v>
      </c>
      <c r="H17" s="12">
        <f t="shared" si="0"/>
        <v>80.28</v>
      </c>
      <c r="I17" s="10" t="s">
        <v>14</v>
      </c>
      <c r="J17" s="10" t="s">
        <v>15</v>
      </c>
      <c r="K17" s="10"/>
    </row>
    <row r="18" spans="1:11" ht="22.5" customHeight="1">
      <c r="A18" s="18">
        <v>16</v>
      </c>
      <c r="B18" s="9" t="s">
        <v>915</v>
      </c>
      <c r="C18" s="9" t="s">
        <v>344</v>
      </c>
      <c r="D18" s="9" t="s">
        <v>472</v>
      </c>
      <c r="E18" s="10">
        <v>110503</v>
      </c>
      <c r="F18" s="11">
        <v>72.2</v>
      </c>
      <c r="G18" s="12">
        <v>88.2</v>
      </c>
      <c r="H18" s="12">
        <f t="shared" si="0"/>
        <v>80.2</v>
      </c>
      <c r="I18" s="10" t="s">
        <v>14</v>
      </c>
      <c r="J18" s="10" t="s">
        <v>15</v>
      </c>
      <c r="K18" s="10"/>
    </row>
    <row r="19" spans="1:11" ht="22.5" customHeight="1">
      <c r="A19" s="18">
        <v>17</v>
      </c>
      <c r="B19" s="9" t="s">
        <v>916</v>
      </c>
      <c r="C19" s="9" t="s">
        <v>344</v>
      </c>
      <c r="D19" s="9" t="s">
        <v>472</v>
      </c>
      <c r="E19" s="10">
        <v>110505</v>
      </c>
      <c r="F19" s="11">
        <v>68.4</v>
      </c>
      <c r="G19" s="12">
        <v>88.94</v>
      </c>
      <c r="H19" s="12">
        <f t="shared" si="0"/>
        <v>78.67</v>
      </c>
      <c r="I19" s="10" t="s">
        <v>14</v>
      </c>
      <c r="J19" s="10"/>
      <c r="K19" s="10"/>
    </row>
    <row r="20" spans="1:11" ht="22.5" customHeight="1">
      <c r="A20" s="18">
        <v>18</v>
      </c>
      <c r="B20" s="9" t="s">
        <v>917</v>
      </c>
      <c r="C20" s="9" t="s">
        <v>344</v>
      </c>
      <c r="D20" s="9" t="s">
        <v>472</v>
      </c>
      <c r="E20" s="10">
        <v>110506</v>
      </c>
      <c r="F20" s="11">
        <v>68.2</v>
      </c>
      <c r="G20" s="12">
        <v>86.98</v>
      </c>
      <c r="H20" s="12">
        <f t="shared" si="0"/>
        <v>77.59</v>
      </c>
      <c r="I20" s="10" t="s">
        <v>14</v>
      </c>
      <c r="J20" s="10"/>
      <c r="K20" s="10"/>
    </row>
    <row r="21" spans="1:11" ht="22.5" customHeight="1">
      <c r="A21" s="18">
        <v>19</v>
      </c>
      <c r="B21" s="9" t="s">
        <v>918</v>
      </c>
      <c r="C21" s="9" t="s">
        <v>344</v>
      </c>
      <c r="D21" s="9" t="s">
        <v>472</v>
      </c>
      <c r="E21" s="10">
        <v>110504</v>
      </c>
      <c r="F21" s="11">
        <v>69.2</v>
      </c>
      <c r="G21" s="12">
        <v>85.38</v>
      </c>
      <c r="H21" s="12">
        <f t="shared" si="0"/>
        <v>77.28999999999999</v>
      </c>
      <c r="I21" s="10"/>
      <c r="J21" s="10"/>
      <c r="K21" s="10"/>
    </row>
    <row r="22" spans="1:11" ht="22.5" customHeight="1">
      <c r="A22" s="18">
        <v>20</v>
      </c>
      <c r="B22" s="9" t="s">
        <v>919</v>
      </c>
      <c r="C22" s="9" t="s">
        <v>344</v>
      </c>
      <c r="D22" s="9" t="s">
        <v>472</v>
      </c>
      <c r="E22" s="10">
        <v>110507</v>
      </c>
      <c r="F22" s="11">
        <v>68</v>
      </c>
      <c r="G22" s="12">
        <v>86.34</v>
      </c>
      <c r="H22" s="12">
        <f t="shared" si="0"/>
        <v>77.17</v>
      </c>
      <c r="I22" s="10"/>
      <c r="J22" s="10"/>
      <c r="K22" s="10"/>
    </row>
    <row r="23" spans="1:11" ht="22.5" customHeight="1">
      <c r="A23" s="18">
        <v>21</v>
      </c>
      <c r="B23" s="9" t="s">
        <v>920</v>
      </c>
      <c r="C23" s="9" t="s">
        <v>344</v>
      </c>
      <c r="D23" s="9" t="s">
        <v>472</v>
      </c>
      <c r="E23" s="10">
        <v>110508</v>
      </c>
      <c r="F23" s="11">
        <v>66.4</v>
      </c>
      <c r="G23" s="12">
        <v>85.76</v>
      </c>
      <c r="H23" s="12">
        <f t="shared" si="0"/>
        <v>76.08000000000001</v>
      </c>
      <c r="I23" s="10"/>
      <c r="J23" s="10"/>
      <c r="K23" s="10"/>
    </row>
    <row r="24" spans="1:11" ht="22.5" customHeight="1">
      <c r="A24" s="18">
        <v>22</v>
      </c>
      <c r="B24" s="9" t="s">
        <v>921</v>
      </c>
      <c r="C24" s="9" t="s">
        <v>344</v>
      </c>
      <c r="D24" s="9" t="s">
        <v>472</v>
      </c>
      <c r="E24" s="10">
        <v>110509</v>
      </c>
      <c r="F24" s="11">
        <v>66</v>
      </c>
      <c r="G24" s="12">
        <v>85.74</v>
      </c>
      <c r="H24" s="12">
        <f t="shared" si="0"/>
        <v>75.87</v>
      </c>
      <c r="I24" s="10"/>
      <c r="J24" s="10"/>
      <c r="K24" s="10"/>
    </row>
    <row r="25" spans="1:11" ht="22.5" customHeight="1">
      <c r="A25" s="18">
        <v>23</v>
      </c>
      <c r="B25" s="9" t="s">
        <v>922</v>
      </c>
      <c r="C25" s="9" t="s">
        <v>344</v>
      </c>
      <c r="D25" s="9" t="s">
        <v>923</v>
      </c>
      <c r="E25" s="10">
        <v>110601</v>
      </c>
      <c r="F25" s="11">
        <v>60</v>
      </c>
      <c r="G25" s="12">
        <v>86.06</v>
      </c>
      <c r="H25" s="12">
        <f t="shared" si="0"/>
        <v>73.03</v>
      </c>
      <c r="I25" s="10" t="s">
        <v>14</v>
      </c>
      <c r="J25" s="10" t="s">
        <v>15</v>
      </c>
      <c r="K25" s="10"/>
    </row>
    <row r="26" spans="1:11" ht="22.5" customHeight="1">
      <c r="A26" s="18">
        <v>24</v>
      </c>
      <c r="B26" s="9" t="s">
        <v>924</v>
      </c>
      <c r="C26" s="9" t="s">
        <v>344</v>
      </c>
      <c r="D26" s="9" t="s">
        <v>549</v>
      </c>
      <c r="E26" s="10">
        <v>110701</v>
      </c>
      <c r="F26" s="11">
        <v>73.4</v>
      </c>
      <c r="G26" s="12">
        <v>82.1</v>
      </c>
      <c r="H26" s="12">
        <f t="shared" si="0"/>
        <v>77.75</v>
      </c>
      <c r="I26" s="10" t="s">
        <v>14</v>
      </c>
      <c r="J26" s="10" t="s">
        <v>15</v>
      </c>
      <c r="K26" s="10"/>
    </row>
    <row r="27" spans="1:11" ht="22.5" customHeight="1">
      <c r="A27" s="18">
        <v>25</v>
      </c>
      <c r="B27" s="9" t="s">
        <v>925</v>
      </c>
      <c r="C27" s="9" t="s">
        <v>344</v>
      </c>
      <c r="D27" s="9" t="s">
        <v>549</v>
      </c>
      <c r="E27" s="10">
        <v>110703</v>
      </c>
      <c r="F27" s="11">
        <v>67.4</v>
      </c>
      <c r="G27" s="12">
        <v>86.36</v>
      </c>
      <c r="H27" s="12">
        <f t="shared" si="0"/>
        <v>76.88</v>
      </c>
      <c r="I27" s="10" t="s">
        <v>14</v>
      </c>
      <c r="J27" s="10" t="s">
        <v>15</v>
      </c>
      <c r="K27" s="10"/>
    </row>
    <row r="28" spans="1:11" ht="22.5" customHeight="1">
      <c r="A28" s="18">
        <v>26</v>
      </c>
      <c r="B28" s="9" t="s">
        <v>926</v>
      </c>
      <c r="C28" s="9" t="s">
        <v>344</v>
      </c>
      <c r="D28" s="9" t="s">
        <v>549</v>
      </c>
      <c r="E28" s="10">
        <v>110702</v>
      </c>
      <c r="F28" s="11">
        <v>70.6</v>
      </c>
      <c r="G28" s="12">
        <v>82.14</v>
      </c>
      <c r="H28" s="12">
        <f t="shared" si="0"/>
        <v>76.37</v>
      </c>
      <c r="I28" s="10" t="s">
        <v>14</v>
      </c>
      <c r="J28" s="10"/>
      <c r="K28" s="10"/>
    </row>
    <row r="29" spans="1:11" ht="22.5" customHeight="1">
      <c r="A29" s="18">
        <v>27</v>
      </c>
      <c r="B29" s="9" t="s">
        <v>927</v>
      </c>
      <c r="C29" s="9" t="s">
        <v>344</v>
      </c>
      <c r="D29" s="9" t="s">
        <v>549</v>
      </c>
      <c r="E29" s="10">
        <v>110704</v>
      </c>
      <c r="F29" s="11">
        <v>67</v>
      </c>
      <c r="G29" s="12">
        <v>83.88</v>
      </c>
      <c r="H29" s="12">
        <f t="shared" si="0"/>
        <v>75.44</v>
      </c>
      <c r="I29" s="10"/>
      <c r="J29" s="10"/>
      <c r="K29" s="10"/>
    </row>
    <row r="30" spans="1:11" ht="22.5" customHeight="1">
      <c r="A30" s="18">
        <v>28</v>
      </c>
      <c r="B30" s="9" t="s">
        <v>928</v>
      </c>
      <c r="C30" s="9" t="s">
        <v>344</v>
      </c>
      <c r="D30" s="9" t="s">
        <v>549</v>
      </c>
      <c r="E30" s="10">
        <v>110706</v>
      </c>
      <c r="F30" s="11">
        <v>58.2</v>
      </c>
      <c r="G30" s="12">
        <v>82.04</v>
      </c>
      <c r="H30" s="12">
        <f t="shared" si="0"/>
        <v>70.12</v>
      </c>
      <c r="I30" s="10"/>
      <c r="J30" s="10"/>
      <c r="K30" s="10"/>
    </row>
    <row r="31" spans="1:11" ht="22.5" customHeight="1">
      <c r="A31" s="18">
        <v>29</v>
      </c>
      <c r="B31" s="9" t="s">
        <v>929</v>
      </c>
      <c r="C31" s="9" t="s">
        <v>344</v>
      </c>
      <c r="D31" s="9" t="s">
        <v>749</v>
      </c>
      <c r="E31" s="10">
        <v>110801</v>
      </c>
      <c r="F31" s="11">
        <v>69</v>
      </c>
      <c r="G31" s="12">
        <v>82.42</v>
      </c>
      <c r="H31" s="12">
        <f t="shared" si="0"/>
        <v>75.71000000000001</v>
      </c>
      <c r="I31" s="10" t="s">
        <v>14</v>
      </c>
      <c r="J31" s="10" t="s">
        <v>15</v>
      </c>
      <c r="K31" s="10"/>
    </row>
    <row r="32" spans="1:11" ht="22.5" customHeight="1">
      <c r="A32" s="18">
        <v>30</v>
      </c>
      <c r="B32" s="9" t="s">
        <v>930</v>
      </c>
      <c r="C32" s="9" t="s">
        <v>344</v>
      </c>
      <c r="D32" s="9" t="s">
        <v>749</v>
      </c>
      <c r="E32" s="10">
        <v>110802</v>
      </c>
      <c r="F32" s="11">
        <v>64.6</v>
      </c>
      <c r="G32" s="12">
        <v>84.68</v>
      </c>
      <c r="H32" s="12">
        <f t="shared" si="0"/>
        <v>74.64</v>
      </c>
      <c r="I32" s="10" t="s">
        <v>14</v>
      </c>
      <c r="J32" s="10" t="s">
        <v>15</v>
      </c>
      <c r="K32" s="10"/>
    </row>
    <row r="33" spans="1:11" ht="22.5" customHeight="1">
      <c r="A33" s="18">
        <v>31</v>
      </c>
      <c r="B33" s="9" t="s">
        <v>931</v>
      </c>
      <c r="C33" s="9" t="s">
        <v>344</v>
      </c>
      <c r="D33" s="9" t="s">
        <v>749</v>
      </c>
      <c r="E33" s="10">
        <v>110804</v>
      </c>
      <c r="F33" s="11">
        <v>52</v>
      </c>
      <c r="G33" s="12">
        <v>81.54</v>
      </c>
      <c r="H33" s="12">
        <f t="shared" si="0"/>
        <v>66.77000000000001</v>
      </c>
      <c r="I33" s="10" t="s">
        <v>14</v>
      </c>
      <c r="J33" s="10"/>
      <c r="K33" s="10"/>
    </row>
    <row r="34" spans="1:11" ht="22.5" customHeight="1">
      <c r="A34" s="18">
        <v>32</v>
      </c>
      <c r="B34" s="9" t="s">
        <v>932</v>
      </c>
      <c r="C34" s="9" t="s">
        <v>933</v>
      </c>
      <c r="D34" s="9" t="s">
        <v>934</v>
      </c>
      <c r="E34" s="10">
        <v>110901</v>
      </c>
      <c r="F34" s="11">
        <v>64.8</v>
      </c>
      <c r="G34" s="12">
        <v>85.98</v>
      </c>
      <c r="H34" s="12">
        <f t="shared" si="0"/>
        <v>75.39</v>
      </c>
      <c r="I34" s="10" t="s">
        <v>14</v>
      </c>
      <c r="J34" s="10" t="s">
        <v>15</v>
      </c>
      <c r="K34" s="10"/>
    </row>
    <row r="35" spans="1:11" ht="22.5" customHeight="1">
      <c r="A35" s="18">
        <v>33</v>
      </c>
      <c r="B35" s="9" t="s">
        <v>935</v>
      </c>
      <c r="C35" s="9" t="s">
        <v>933</v>
      </c>
      <c r="D35" s="9" t="s">
        <v>934</v>
      </c>
      <c r="E35" s="10">
        <v>110902</v>
      </c>
      <c r="F35" s="11">
        <v>59</v>
      </c>
      <c r="G35" s="12">
        <v>84.42</v>
      </c>
      <c r="H35" s="12">
        <f t="shared" si="0"/>
        <v>71.71000000000001</v>
      </c>
      <c r="I35" s="10" t="s">
        <v>14</v>
      </c>
      <c r="J35" s="10" t="s">
        <v>15</v>
      </c>
      <c r="K35" s="10"/>
    </row>
    <row r="36" spans="1:11" ht="22.5" customHeight="1">
      <c r="A36" s="18">
        <v>34</v>
      </c>
      <c r="B36" s="9" t="s">
        <v>936</v>
      </c>
      <c r="C36" s="9" t="s">
        <v>933</v>
      </c>
      <c r="D36" s="9" t="s">
        <v>934</v>
      </c>
      <c r="E36" s="10">
        <v>110903</v>
      </c>
      <c r="F36" s="11">
        <v>49</v>
      </c>
      <c r="G36" s="12">
        <v>86.62</v>
      </c>
      <c r="H36" s="12">
        <f t="shared" si="0"/>
        <v>67.81</v>
      </c>
      <c r="I36" s="10" t="s">
        <v>14</v>
      </c>
      <c r="J36" s="10" t="s">
        <v>15</v>
      </c>
      <c r="K36" s="10"/>
    </row>
    <row r="37" spans="1:11" ht="22.5" customHeight="1">
      <c r="A37" s="18">
        <v>35</v>
      </c>
      <c r="B37" s="9" t="s">
        <v>937</v>
      </c>
      <c r="C37" s="9" t="s">
        <v>933</v>
      </c>
      <c r="D37" s="9" t="s">
        <v>934</v>
      </c>
      <c r="E37" s="10">
        <v>110904</v>
      </c>
      <c r="F37" s="11">
        <v>47.8</v>
      </c>
      <c r="G37" s="12">
        <v>86.98</v>
      </c>
      <c r="H37" s="12">
        <f t="shared" si="0"/>
        <v>67.39</v>
      </c>
      <c r="I37" s="10" t="s">
        <v>14</v>
      </c>
      <c r="J37" s="10"/>
      <c r="K37" s="10"/>
    </row>
    <row r="38" spans="1:11" ht="22.5" customHeight="1">
      <c r="A38" s="18">
        <v>36</v>
      </c>
      <c r="B38" s="9" t="s">
        <v>938</v>
      </c>
      <c r="C38" s="9" t="s">
        <v>933</v>
      </c>
      <c r="D38" s="9" t="s">
        <v>934</v>
      </c>
      <c r="E38" s="10">
        <v>110905</v>
      </c>
      <c r="F38" s="11">
        <v>46.6</v>
      </c>
      <c r="G38" s="12">
        <v>85.46</v>
      </c>
      <c r="H38" s="12">
        <f t="shared" si="0"/>
        <v>66.03</v>
      </c>
      <c r="I38" s="10" t="s">
        <v>14</v>
      </c>
      <c r="J38" s="10"/>
      <c r="K38" s="10"/>
    </row>
    <row r="39" spans="1:11" ht="22.5" customHeight="1">
      <c r="A39" s="18">
        <v>37</v>
      </c>
      <c r="B39" s="9" t="s">
        <v>939</v>
      </c>
      <c r="C39" s="9" t="s">
        <v>933</v>
      </c>
      <c r="D39" s="9" t="s">
        <v>934</v>
      </c>
      <c r="E39" s="10">
        <v>110906</v>
      </c>
      <c r="F39" s="11">
        <v>41.4</v>
      </c>
      <c r="G39" s="12">
        <v>87.08</v>
      </c>
      <c r="H39" s="12">
        <f t="shared" si="0"/>
        <v>64.24</v>
      </c>
      <c r="I39" s="10"/>
      <c r="J39" s="10"/>
      <c r="K39" s="10"/>
    </row>
    <row r="40" spans="1:11" ht="22.5" customHeight="1">
      <c r="A40" s="18">
        <v>38</v>
      </c>
      <c r="B40" s="9" t="s">
        <v>940</v>
      </c>
      <c r="C40" s="9" t="s">
        <v>933</v>
      </c>
      <c r="D40" s="9" t="s">
        <v>934</v>
      </c>
      <c r="E40" s="10">
        <v>110909</v>
      </c>
      <c r="F40" s="11">
        <v>39</v>
      </c>
      <c r="G40" s="12">
        <v>85.92</v>
      </c>
      <c r="H40" s="12">
        <f t="shared" si="0"/>
        <v>62.46</v>
      </c>
      <c r="I40" s="10"/>
      <c r="J40" s="10"/>
      <c r="K40" s="10"/>
    </row>
    <row r="41" spans="1:11" ht="22.5" customHeight="1">
      <c r="A41" s="18">
        <v>39</v>
      </c>
      <c r="B41" s="9" t="s">
        <v>941</v>
      </c>
      <c r="C41" s="9" t="s">
        <v>933</v>
      </c>
      <c r="D41" s="9" t="s">
        <v>934</v>
      </c>
      <c r="E41" s="10">
        <v>110907</v>
      </c>
      <c r="F41" s="11">
        <v>40.4</v>
      </c>
      <c r="G41" s="12">
        <v>84.06</v>
      </c>
      <c r="H41" s="12">
        <f t="shared" si="0"/>
        <v>62.230000000000004</v>
      </c>
      <c r="I41" s="10"/>
      <c r="J41" s="10"/>
      <c r="K41" s="10"/>
    </row>
    <row r="42" spans="1:11" ht="22.5" customHeight="1">
      <c r="A42" s="18">
        <v>40</v>
      </c>
      <c r="B42" s="9" t="s">
        <v>942</v>
      </c>
      <c r="C42" s="9" t="s">
        <v>933</v>
      </c>
      <c r="D42" s="9" t="s">
        <v>934</v>
      </c>
      <c r="E42" s="10">
        <v>110908</v>
      </c>
      <c r="F42" s="11">
        <v>39</v>
      </c>
      <c r="G42" s="12">
        <v>83.64</v>
      </c>
      <c r="H42" s="12">
        <f t="shared" si="0"/>
        <v>61.32</v>
      </c>
      <c r="I42" s="10"/>
      <c r="J42" s="10"/>
      <c r="K42" s="10"/>
    </row>
  </sheetData>
  <sheetProtection/>
  <mergeCells count="1">
    <mergeCell ref="A1:K1"/>
  </mergeCells>
  <printOptions/>
  <pageMargins left="0.16111111111111112" right="0.16111111111111112" top="0.2125" bottom="0.2125" header="0.5" footer="0.5"/>
  <pageSetup horizontalDpi="600" verticalDpi="600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0"/>
  <sheetViews>
    <sheetView zoomScaleSheetLayoutView="100" workbookViewId="0" topLeftCell="A1">
      <selection activeCell="N19" sqref="N19"/>
    </sheetView>
  </sheetViews>
  <sheetFormatPr defaultColWidth="9.00390625" defaultRowHeight="15"/>
  <cols>
    <col min="1" max="1" width="4.7109375" style="0" customWidth="1"/>
    <col min="2" max="2" width="6.8515625" style="0" customWidth="1"/>
    <col min="3" max="3" width="33.7109375" style="0" customWidth="1"/>
    <col min="4" max="7" width="8.57421875" style="0" customWidth="1"/>
    <col min="8" max="8" width="11.140625" style="3" customWidth="1"/>
    <col min="9" max="9" width="10.57421875" style="0" customWidth="1"/>
    <col min="10" max="10" width="10.421875" style="0" customWidth="1"/>
    <col min="11" max="11" width="10.140625" style="0" customWidth="1"/>
    <col min="12" max="12" width="10.7109375" style="0" customWidth="1"/>
  </cols>
  <sheetData>
    <row r="1" spans="1:12" ht="33" customHeight="1">
      <c r="A1" s="4" t="s">
        <v>943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944</v>
      </c>
      <c r="F2" s="7" t="s">
        <v>5</v>
      </c>
      <c r="G2" s="8" t="s">
        <v>432</v>
      </c>
      <c r="H2" s="7" t="s">
        <v>6</v>
      </c>
      <c r="I2" s="7" t="s">
        <v>433</v>
      </c>
      <c r="J2" s="7" t="s">
        <v>7</v>
      </c>
      <c r="K2" s="7" t="s">
        <v>8</v>
      </c>
      <c r="L2" s="7" t="s">
        <v>9</v>
      </c>
    </row>
    <row r="3" spans="1:12" ht="19.5" customHeight="1">
      <c r="A3" s="18">
        <v>1</v>
      </c>
      <c r="B3" s="9" t="s">
        <v>945</v>
      </c>
      <c r="C3" s="9" t="s">
        <v>946</v>
      </c>
      <c r="D3" s="9" t="s">
        <v>947</v>
      </c>
      <c r="E3" s="9" t="s">
        <v>948</v>
      </c>
      <c r="F3" s="10">
        <v>120101</v>
      </c>
      <c r="G3" s="11">
        <v>72</v>
      </c>
      <c r="H3" s="12">
        <v>80.08</v>
      </c>
      <c r="I3" s="12">
        <f aca="true" t="shared" si="0" ref="I3:I18">G3*0.5+H3*0.5</f>
        <v>76.03999999999999</v>
      </c>
      <c r="J3" s="10" t="s">
        <v>14</v>
      </c>
      <c r="K3" s="10" t="s">
        <v>15</v>
      </c>
      <c r="L3" s="10"/>
    </row>
    <row r="4" spans="1:12" ht="19.5" customHeight="1">
      <c r="A4" s="18">
        <v>2</v>
      </c>
      <c r="B4" s="9" t="s">
        <v>949</v>
      </c>
      <c r="C4" s="9" t="s">
        <v>946</v>
      </c>
      <c r="D4" s="9" t="s">
        <v>947</v>
      </c>
      <c r="E4" s="9" t="s">
        <v>948</v>
      </c>
      <c r="F4" s="10">
        <v>120102</v>
      </c>
      <c r="G4" s="11">
        <v>65</v>
      </c>
      <c r="H4" s="12">
        <v>84.94</v>
      </c>
      <c r="I4" s="12">
        <f t="shared" si="0"/>
        <v>74.97</v>
      </c>
      <c r="J4" s="10" t="s">
        <v>14</v>
      </c>
      <c r="K4" s="10" t="s">
        <v>15</v>
      </c>
      <c r="L4" s="10"/>
    </row>
    <row r="5" spans="1:12" ht="19.5" customHeight="1">
      <c r="A5" s="18">
        <v>3</v>
      </c>
      <c r="B5" s="9" t="s">
        <v>950</v>
      </c>
      <c r="C5" s="9" t="s">
        <v>946</v>
      </c>
      <c r="D5" s="9" t="s">
        <v>947</v>
      </c>
      <c r="E5" s="9" t="s">
        <v>948</v>
      </c>
      <c r="F5" s="10">
        <v>120104</v>
      </c>
      <c r="G5" s="11">
        <v>60.4</v>
      </c>
      <c r="H5" s="12">
        <v>82.88</v>
      </c>
      <c r="I5" s="12">
        <f t="shared" si="0"/>
        <v>71.64</v>
      </c>
      <c r="J5" s="10" t="s">
        <v>14</v>
      </c>
      <c r="K5" s="10" t="s">
        <v>15</v>
      </c>
      <c r="L5" s="10"/>
    </row>
    <row r="6" spans="1:12" ht="19.5" customHeight="1">
      <c r="A6" s="18">
        <v>4</v>
      </c>
      <c r="B6" s="9" t="s">
        <v>951</v>
      </c>
      <c r="C6" s="9" t="s">
        <v>946</v>
      </c>
      <c r="D6" s="9" t="s">
        <v>947</v>
      </c>
      <c r="E6" s="9" t="s">
        <v>948</v>
      </c>
      <c r="F6" s="10">
        <v>120103</v>
      </c>
      <c r="G6" s="11">
        <v>62.8</v>
      </c>
      <c r="H6" s="12">
        <v>80.12</v>
      </c>
      <c r="I6" s="12">
        <f t="shared" si="0"/>
        <v>71.46000000000001</v>
      </c>
      <c r="J6" s="10" t="s">
        <v>14</v>
      </c>
      <c r="K6" s="10" t="s">
        <v>15</v>
      </c>
      <c r="L6" s="10"/>
    </row>
    <row r="7" spans="1:12" ht="19.5" customHeight="1">
      <c r="A7" s="18">
        <v>5</v>
      </c>
      <c r="B7" s="9" t="s">
        <v>952</v>
      </c>
      <c r="C7" s="9" t="s">
        <v>946</v>
      </c>
      <c r="D7" s="9" t="s">
        <v>947</v>
      </c>
      <c r="E7" s="9" t="s">
        <v>948</v>
      </c>
      <c r="F7" s="10">
        <v>120105</v>
      </c>
      <c r="G7" s="11">
        <v>60.2</v>
      </c>
      <c r="H7" s="12">
        <v>80.24</v>
      </c>
      <c r="I7" s="12">
        <f t="shared" si="0"/>
        <v>70.22</v>
      </c>
      <c r="J7" s="10" t="s">
        <v>14</v>
      </c>
      <c r="K7" s="10" t="s">
        <v>15</v>
      </c>
      <c r="L7" s="10"/>
    </row>
    <row r="8" spans="1:12" ht="19.5" customHeight="1">
      <c r="A8" s="18">
        <v>6</v>
      </c>
      <c r="B8" s="9" t="s">
        <v>953</v>
      </c>
      <c r="C8" s="9" t="s">
        <v>946</v>
      </c>
      <c r="D8" s="9" t="s">
        <v>947</v>
      </c>
      <c r="E8" s="9" t="s">
        <v>948</v>
      </c>
      <c r="F8" s="10">
        <v>120107</v>
      </c>
      <c r="G8" s="11">
        <v>58.8</v>
      </c>
      <c r="H8" s="12">
        <v>80.36</v>
      </c>
      <c r="I8" s="12">
        <f t="shared" si="0"/>
        <v>69.58</v>
      </c>
      <c r="J8" s="10" t="s">
        <v>14</v>
      </c>
      <c r="K8" s="10" t="s">
        <v>15</v>
      </c>
      <c r="L8" s="10"/>
    </row>
    <row r="9" spans="1:12" ht="19.5" customHeight="1">
      <c r="A9" s="18">
        <v>7</v>
      </c>
      <c r="B9" s="9" t="s">
        <v>954</v>
      </c>
      <c r="C9" s="9" t="s">
        <v>946</v>
      </c>
      <c r="D9" s="9" t="s">
        <v>947</v>
      </c>
      <c r="E9" s="9" t="s">
        <v>948</v>
      </c>
      <c r="F9" s="10">
        <v>120115</v>
      </c>
      <c r="G9" s="11">
        <v>52.6</v>
      </c>
      <c r="H9" s="12">
        <v>81.16</v>
      </c>
      <c r="I9" s="12">
        <f t="shared" si="0"/>
        <v>66.88</v>
      </c>
      <c r="J9" s="10" t="s">
        <v>14</v>
      </c>
      <c r="K9" s="10" t="s">
        <v>15</v>
      </c>
      <c r="L9" s="10"/>
    </row>
    <row r="10" spans="1:12" ht="19.5" customHeight="1">
      <c r="A10" s="18">
        <v>8</v>
      </c>
      <c r="B10" s="9" t="s">
        <v>955</v>
      </c>
      <c r="C10" s="9" t="s">
        <v>946</v>
      </c>
      <c r="D10" s="9" t="s">
        <v>947</v>
      </c>
      <c r="E10" s="9" t="s">
        <v>948</v>
      </c>
      <c r="F10" s="10">
        <v>120108</v>
      </c>
      <c r="G10" s="11">
        <v>57.4</v>
      </c>
      <c r="H10" s="12">
        <v>75.64</v>
      </c>
      <c r="I10" s="12">
        <f t="shared" si="0"/>
        <v>66.52</v>
      </c>
      <c r="J10" s="10" t="s">
        <v>14</v>
      </c>
      <c r="K10" s="10"/>
      <c r="L10" s="10"/>
    </row>
    <row r="11" spans="1:12" ht="19.5" customHeight="1">
      <c r="A11" s="18">
        <v>9</v>
      </c>
      <c r="B11" s="9" t="s">
        <v>956</v>
      </c>
      <c r="C11" s="9" t="s">
        <v>946</v>
      </c>
      <c r="D11" s="9" t="s">
        <v>947</v>
      </c>
      <c r="E11" s="9" t="s">
        <v>948</v>
      </c>
      <c r="F11" s="10">
        <v>120110</v>
      </c>
      <c r="G11" s="11">
        <v>55</v>
      </c>
      <c r="H11" s="12">
        <v>77.06</v>
      </c>
      <c r="I11" s="12">
        <f t="shared" si="0"/>
        <v>66.03</v>
      </c>
      <c r="J11" s="10" t="s">
        <v>14</v>
      </c>
      <c r="K11" s="10"/>
      <c r="L11" s="10"/>
    </row>
    <row r="12" spans="1:12" ht="19.5" customHeight="1">
      <c r="A12" s="18">
        <v>10</v>
      </c>
      <c r="B12" s="9" t="s">
        <v>957</v>
      </c>
      <c r="C12" s="9" t="s">
        <v>946</v>
      </c>
      <c r="D12" s="9" t="s">
        <v>947</v>
      </c>
      <c r="E12" s="9" t="s">
        <v>948</v>
      </c>
      <c r="F12" s="10">
        <v>120117</v>
      </c>
      <c r="G12" s="11">
        <v>51.8</v>
      </c>
      <c r="H12" s="12">
        <v>80.2</v>
      </c>
      <c r="I12" s="12">
        <f t="shared" si="0"/>
        <v>66</v>
      </c>
      <c r="J12" s="10" t="s">
        <v>14</v>
      </c>
      <c r="K12" s="10"/>
      <c r="L12" s="10"/>
    </row>
    <row r="13" spans="1:12" ht="19.5" customHeight="1">
      <c r="A13" s="18">
        <v>11</v>
      </c>
      <c r="B13" s="9" t="s">
        <v>696</v>
      </c>
      <c r="C13" s="9" t="s">
        <v>946</v>
      </c>
      <c r="D13" s="9" t="s">
        <v>947</v>
      </c>
      <c r="E13" s="9" t="s">
        <v>948</v>
      </c>
      <c r="F13" s="10">
        <v>120119</v>
      </c>
      <c r="G13" s="11">
        <v>51</v>
      </c>
      <c r="H13" s="12">
        <v>80.86</v>
      </c>
      <c r="I13" s="12">
        <f t="shared" si="0"/>
        <v>65.93</v>
      </c>
      <c r="J13" s="10" t="s">
        <v>14</v>
      </c>
      <c r="K13" s="10"/>
      <c r="L13" s="10"/>
    </row>
    <row r="14" spans="1:12" ht="19.5" customHeight="1">
      <c r="A14" s="18">
        <v>12</v>
      </c>
      <c r="B14" s="9" t="s">
        <v>958</v>
      </c>
      <c r="C14" s="9" t="s">
        <v>946</v>
      </c>
      <c r="D14" s="9" t="s">
        <v>947</v>
      </c>
      <c r="E14" s="9" t="s">
        <v>948</v>
      </c>
      <c r="F14" s="10">
        <v>120114</v>
      </c>
      <c r="G14" s="11">
        <v>52.8</v>
      </c>
      <c r="H14" s="12">
        <v>78.74</v>
      </c>
      <c r="I14" s="12">
        <f t="shared" si="0"/>
        <v>65.77</v>
      </c>
      <c r="J14" s="10"/>
      <c r="K14" s="10"/>
      <c r="L14" s="10"/>
    </row>
    <row r="15" spans="1:12" ht="19.5" customHeight="1">
      <c r="A15" s="18">
        <v>13</v>
      </c>
      <c r="B15" s="9" t="s">
        <v>959</v>
      </c>
      <c r="C15" s="9" t="s">
        <v>946</v>
      </c>
      <c r="D15" s="9" t="s">
        <v>947</v>
      </c>
      <c r="E15" s="9" t="s">
        <v>948</v>
      </c>
      <c r="F15" s="10">
        <v>120111</v>
      </c>
      <c r="G15" s="11">
        <v>55</v>
      </c>
      <c r="H15" s="12">
        <v>75.68</v>
      </c>
      <c r="I15" s="12">
        <f t="shared" si="0"/>
        <v>65.34</v>
      </c>
      <c r="J15" s="10"/>
      <c r="K15" s="10"/>
      <c r="L15" s="10"/>
    </row>
    <row r="16" spans="1:12" ht="19.5" customHeight="1">
      <c r="A16" s="18">
        <v>14</v>
      </c>
      <c r="B16" s="9" t="s">
        <v>960</v>
      </c>
      <c r="C16" s="9" t="s">
        <v>946</v>
      </c>
      <c r="D16" s="9" t="s">
        <v>947</v>
      </c>
      <c r="E16" s="9" t="s">
        <v>948</v>
      </c>
      <c r="F16" s="10">
        <v>120116</v>
      </c>
      <c r="G16" s="11">
        <v>52</v>
      </c>
      <c r="H16" s="12">
        <v>78.14</v>
      </c>
      <c r="I16" s="12">
        <f t="shared" si="0"/>
        <v>65.07</v>
      </c>
      <c r="J16" s="10"/>
      <c r="K16" s="10"/>
      <c r="L16" s="10"/>
    </row>
    <row r="17" spans="1:12" ht="19.5" customHeight="1">
      <c r="A17" s="18">
        <v>15</v>
      </c>
      <c r="B17" s="9" t="s">
        <v>961</v>
      </c>
      <c r="C17" s="9" t="s">
        <v>946</v>
      </c>
      <c r="D17" s="9" t="s">
        <v>947</v>
      </c>
      <c r="E17" s="9" t="s">
        <v>948</v>
      </c>
      <c r="F17" s="10">
        <v>120112</v>
      </c>
      <c r="G17" s="11">
        <v>53.6</v>
      </c>
      <c r="H17" s="12">
        <v>75.68</v>
      </c>
      <c r="I17" s="12">
        <f t="shared" si="0"/>
        <v>64.64</v>
      </c>
      <c r="J17" s="10"/>
      <c r="K17" s="10"/>
      <c r="L17" s="10"/>
    </row>
    <row r="18" spans="1:12" ht="19.5" customHeight="1">
      <c r="A18" s="18">
        <v>16</v>
      </c>
      <c r="B18" s="9" t="s">
        <v>962</v>
      </c>
      <c r="C18" s="9" t="s">
        <v>946</v>
      </c>
      <c r="D18" s="9" t="s">
        <v>947</v>
      </c>
      <c r="E18" s="9" t="s">
        <v>948</v>
      </c>
      <c r="F18" s="10">
        <v>120113</v>
      </c>
      <c r="G18" s="11">
        <v>53.4</v>
      </c>
      <c r="H18" s="12">
        <v>75.62</v>
      </c>
      <c r="I18" s="12">
        <f t="shared" si="0"/>
        <v>64.51</v>
      </c>
      <c r="J18" s="10"/>
      <c r="K18" s="10"/>
      <c r="L18" s="10"/>
    </row>
    <row r="19" spans="1:12" ht="19.5" customHeight="1">
      <c r="A19" s="18">
        <v>17</v>
      </c>
      <c r="B19" s="9" t="s">
        <v>963</v>
      </c>
      <c r="C19" s="9" t="s">
        <v>946</v>
      </c>
      <c r="D19" s="9" t="s">
        <v>947</v>
      </c>
      <c r="E19" s="9" t="s">
        <v>948</v>
      </c>
      <c r="F19" s="10">
        <v>120106</v>
      </c>
      <c r="G19" s="11">
        <v>59.6</v>
      </c>
      <c r="H19" s="12" t="s">
        <v>26</v>
      </c>
      <c r="I19" s="12">
        <f>G19*0.5</f>
        <v>29.8</v>
      </c>
      <c r="J19" s="10"/>
      <c r="K19" s="10"/>
      <c r="L19" s="10"/>
    </row>
    <row r="20" spans="1:12" ht="19.5" customHeight="1">
      <c r="A20" s="18">
        <v>18</v>
      </c>
      <c r="B20" s="9" t="s">
        <v>964</v>
      </c>
      <c r="C20" s="9" t="s">
        <v>946</v>
      </c>
      <c r="D20" s="9" t="s">
        <v>965</v>
      </c>
      <c r="E20" s="9" t="s">
        <v>966</v>
      </c>
      <c r="F20" s="10">
        <v>120201</v>
      </c>
      <c r="G20" s="11">
        <v>81.8</v>
      </c>
      <c r="H20" s="12">
        <v>78.7</v>
      </c>
      <c r="I20" s="12">
        <f aca="true" t="shared" si="1" ref="I20:I50">G20*0.5+H20*0.5</f>
        <v>80.25</v>
      </c>
      <c r="J20" s="10" t="s">
        <v>14</v>
      </c>
      <c r="K20" s="10" t="s">
        <v>15</v>
      </c>
      <c r="L20" s="10"/>
    </row>
    <row r="21" spans="1:12" ht="19.5" customHeight="1">
      <c r="A21" s="18">
        <v>19</v>
      </c>
      <c r="B21" s="9" t="s">
        <v>967</v>
      </c>
      <c r="C21" s="9" t="s">
        <v>946</v>
      </c>
      <c r="D21" s="9" t="s">
        <v>965</v>
      </c>
      <c r="E21" s="9" t="s">
        <v>966</v>
      </c>
      <c r="F21" s="10">
        <v>120203</v>
      </c>
      <c r="G21" s="11">
        <v>80</v>
      </c>
      <c r="H21" s="12">
        <v>78.98</v>
      </c>
      <c r="I21" s="12">
        <f t="shared" si="1"/>
        <v>79.49000000000001</v>
      </c>
      <c r="J21" s="10" t="s">
        <v>14</v>
      </c>
      <c r="K21" s="10" t="s">
        <v>15</v>
      </c>
      <c r="L21" s="10"/>
    </row>
    <row r="22" spans="1:12" ht="19.5" customHeight="1">
      <c r="A22" s="18">
        <v>20</v>
      </c>
      <c r="B22" s="9" t="s">
        <v>968</v>
      </c>
      <c r="C22" s="9" t="s">
        <v>946</v>
      </c>
      <c r="D22" s="9" t="s">
        <v>965</v>
      </c>
      <c r="E22" s="9" t="s">
        <v>966</v>
      </c>
      <c r="F22" s="10">
        <v>120202</v>
      </c>
      <c r="G22" s="11">
        <v>81.6</v>
      </c>
      <c r="H22" s="12">
        <v>76.28</v>
      </c>
      <c r="I22" s="12">
        <f t="shared" si="1"/>
        <v>78.94</v>
      </c>
      <c r="J22" s="10" t="s">
        <v>14</v>
      </c>
      <c r="K22" s="10"/>
      <c r="L22" s="10"/>
    </row>
    <row r="23" spans="1:12" ht="19.5" customHeight="1">
      <c r="A23" s="18">
        <v>21</v>
      </c>
      <c r="B23" s="9" t="s">
        <v>969</v>
      </c>
      <c r="C23" s="9" t="s">
        <v>946</v>
      </c>
      <c r="D23" s="9" t="s">
        <v>965</v>
      </c>
      <c r="E23" s="9" t="s">
        <v>966</v>
      </c>
      <c r="F23" s="10">
        <v>120204</v>
      </c>
      <c r="G23" s="11">
        <v>75</v>
      </c>
      <c r="H23" s="12">
        <v>79.66</v>
      </c>
      <c r="I23" s="12">
        <f t="shared" si="1"/>
        <v>77.33</v>
      </c>
      <c r="J23" s="10"/>
      <c r="K23" s="10"/>
      <c r="L23" s="10"/>
    </row>
    <row r="24" spans="1:12" ht="19.5" customHeight="1">
      <c r="A24" s="18">
        <v>22</v>
      </c>
      <c r="B24" s="9" t="s">
        <v>902</v>
      </c>
      <c r="C24" s="9" t="s">
        <v>946</v>
      </c>
      <c r="D24" s="9" t="s">
        <v>965</v>
      </c>
      <c r="E24" s="9" t="s">
        <v>966</v>
      </c>
      <c r="F24" s="10">
        <v>120205</v>
      </c>
      <c r="G24" s="11">
        <v>74.2</v>
      </c>
      <c r="H24" s="12">
        <v>79.12</v>
      </c>
      <c r="I24" s="12">
        <f t="shared" si="1"/>
        <v>76.66</v>
      </c>
      <c r="J24" s="10"/>
      <c r="K24" s="10"/>
      <c r="L24" s="10"/>
    </row>
    <row r="25" spans="1:12" ht="19.5" customHeight="1">
      <c r="A25" s="18">
        <v>23</v>
      </c>
      <c r="B25" s="9" t="s">
        <v>970</v>
      </c>
      <c r="C25" s="9" t="s">
        <v>946</v>
      </c>
      <c r="D25" s="9" t="s">
        <v>965</v>
      </c>
      <c r="E25" s="9" t="s">
        <v>966</v>
      </c>
      <c r="F25" s="10">
        <v>120206</v>
      </c>
      <c r="G25" s="11">
        <v>73.6</v>
      </c>
      <c r="H25" s="12">
        <v>78.44</v>
      </c>
      <c r="I25" s="12">
        <f t="shared" si="1"/>
        <v>76.02</v>
      </c>
      <c r="J25" s="10"/>
      <c r="K25" s="10"/>
      <c r="L25" s="10"/>
    </row>
    <row r="26" spans="1:12" ht="19.5" customHeight="1">
      <c r="A26" s="18">
        <v>24</v>
      </c>
      <c r="B26" s="9" t="s">
        <v>971</v>
      </c>
      <c r="C26" s="9" t="s">
        <v>946</v>
      </c>
      <c r="D26" s="9" t="s">
        <v>972</v>
      </c>
      <c r="E26" s="9" t="s">
        <v>973</v>
      </c>
      <c r="F26" s="10">
        <v>120302</v>
      </c>
      <c r="G26" s="11">
        <v>71.4</v>
      </c>
      <c r="H26" s="12">
        <v>80.44</v>
      </c>
      <c r="I26" s="12">
        <f t="shared" si="1"/>
        <v>75.92</v>
      </c>
      <c r="J26" s="10" t="s">
        <v>14</v>
      </c>
      <c r="K26" s="10" t="s">
        <v>15</v>
      </c>
      <c r="L26" s="10"/>
    </row>
    <row r="27" spans="1:12" ht="19.5" customHeight="1">
      <c r="A27" s="18">
        <v>25</v>
      </c>
      <c r="B27" s="9" t="s">
        <v>974</v>
      </c>
      <c r="C27" s="9" t="s">
        <v>946</v>
      </c>
      <c r="D27" s="9" t="s">
        <v>972</v>
      </c>
      <c r="E27" s="9" t="s">
        <v>973</v>
      </c>
      <c r="F27" s="10">
        <v>120301</v>
      </c>
      <c r="G27" s="11">
        <v>74</v>
      </c>
      <c r="H27" s="12">
        <v>74.76</v>
      </c>
      <c r="I27" s="12">
        <f t="shared" si="1"/>
        <v>74.38</v>
      </c>
      <c r="J27" s="10" t="s">
        <v>14</v>
      </c>
      <c r="K27" s="10"/>
      <c r="L27" s="10"/>
    </row>
    <row r="28" spans="1:12" ht="19.5" customHeight="1">
      <c r="A28" s="18">
        <v>26</v>
      </c>
      <c r="B28" s="9" t="s">
        <v>975</v>
      </c>
      <c r="C28" s="9" t="s">
        <v>946</v>
      </c>
      <c r="D28" s="9" t="s">
        <v>972</v>
      </c>
      <c r="E28" s="9" t="s">
        <v>973</v>
      </c>
      <c r="F28" s="10">
        <v>120303</v>
      </c>
      <c r="G28" s="11">
        <v>55.6</v>
      </c>
      <c r="H28" s="12">
        <v>0</v>
      </c>
      <c r="I28" s="12">
        <f t="shared" si="1"/>
        <v>27.8</v>
      </c>
      <c r="J28" s="10"/>
      <c r="K28" s="10"/>
      <c r="L28" s="10"/>
    </row>
    <row r="29" spans="1:12" ht="19.5" customHeight="1">
      <c r="A29" s="18">
        <v>27</v>
      </c>
      <c r="B29" s="9" t="s">
        <v>976</v>
      </c>
      <c r="C29" s="9" t="s">
        <v>946</v>
      </c>
      <c r="D29" s="9" t="s">
        <v>293</v>
      </c>
      <c r="E29" s="9" t="s">
        <v>977</v>
      </c>
      <c r="F29" s="10">
        <v>120401</v>
      </c>
      <c r="G29" s="11">
        <v>64.8</v>
      </c>
      <c r="H29" s="12">
        <v>80.6</v>
      </c>
      <c r="I29" s="12">
        <f t="shared" si="1"/>
        <v>72.69999999999999</v>
      </c>
      <c r="J29" s="10" t="s">
        <v>14</v>
      </c>
      <c r="K29" s="10" t="s">
        <v>15</v>
      </c>
      <c r="L29" s="10"/>
    </row>
    <row r="30" spans="1:12" ht="19.5" customHeight="1">
      <c r="A30" s="18">
        <v>28</v>
      </c>
      <c r="B30" s="9" t="s">
        <v>978</v>
      </c>
      <c r="C30" s="9" t="s">
        <v>946</v>
      </c>
      <c r="D30" s="9" t="s">
        <v>293</v>
      </c>
      <c r="E30" s="9" t="s">
        <v>977</v>
      </c>
      <c r="F30" s="10">
        <v>120402</v>
      </c>
      <c r="G30" s="11">
        <v>63.4</v>
      </c>
      <c r="H30" s="12">
        <v>80.64</v>
      </c>
      <c r="I30" s="12">
        <f t="shared" si="1"/>
        <v>72.02</v>
      </c>
      <c r="J30" s="10" t="s">
        <v>14</v>
      </c>
      <c r="K30" s="10"/>
      <c r="L30" s="10"/>
    </row>
    <row r="31" spans="1:12" ht="19.5" customHeight="1">
      <c r="A31" s="18">
        <v>29</v>
      </c>
      <c r="B31" s="9" t="s">
        <v>979</v>
      </c>
      <c r="C31" s="9" t="s">
        <v>946</v>
      </c>
      <c r="D31" s="9" t="s">
        <v>293</v>
      </c>
      <c r="E31" s="9" t="s">
        <v>977</v>
      </c>
      <c r="F31" s="10">
        <v>120403</v>
      </c>
      <c r="G31" s="11">
        <v>61.6</v>
      </c>
      <c r="H31" s="12">
        <v>81.7</v>
      </c>
      <c r="I31" s="12">
        <f t="shared" si="1"/>
        <v>71.65</v>
      </c>
      <c r="J31" s="10"/>
      <c r="K31" s="10"/>
      <c r="L31" s="10"/>
    </row>
    <row r="32" spans="1:12" ht="19.5" customHeight="1">
      <c r="A32" s="18">
        <v>30</v>
      </c>
      <c r="B32" s="9" t="s">
        <v>980</v>
      </c>
      <c r="C32" s="9" t="s">
        <v>981</v>
      </c>
      <c r="D32" s="9" t="s">
        <v>982</v>
      </c>
      <c r="E32" s="9" t="s">
        <v>983</v>
      </c>
      <c r="F32" s="10">
        <v>120503</v>
      </c>
      <c r="G32" s="11">
        <v>59.8</v>
      </c>
      <c r="H32" s="12">
        <v>84.82</v>
      </c>
      <c r="I32" s="12">
        <f t="shared" si="1"/>
        <v>72.31</v>
      </c>
      <c r="J32" s="10" t="s">
        <v>14</v>
      </c>
      <c r="K32" s="10" t="s">
        <v>15</v>
      </c>
      <c r="L32" s="10"/>
    </row>
    <row r="33" spans="1:12" ht="19.5" customHeight="1">
      <c r="A33" s="18">
        <v>31</v>
      </c>
      <c r="B33" s="9" t="s">
        <v>984</v>
      </c>
      <c r="C33" s="9" t="s">
        <v>981</v>
      </c>
      <c r="D33" s="9" t="s">
        <v>982</v>
      </c>
      <c r="E33" s="9" t="s">
        <v>983</v>
      </c>
      <c r="F33" s="10">
        <v>120502</v>
      </c>
      <c r="G33" s="11">
        <v>62</v>
      </c>
      <c r="H33" s="12">
        <v>81.58</v>
      </c>
      <c r="I33" s="12">
        <f t="shared" si="1"/>
        <v>71.78999999999999</v>
      </c>
      <c r="J33" s="10" t="s">
        <v>14</v>
      </c>
      <c r="K33" s="10" t="s">
        <v>15</v>
      </c>
      <c r="L33" s="10"/>
    </row>
    <row r="34" spans="1:12" ht="19.5" customHeight="1">
      <c r="A34" s="18">
        <v>32</v>
      </c>
      <c r="B34" s="9" t="s">
        <v>985</v>
      </c>
      <c r="C34" s="9" t="s">
        <v>981</v>
      </c>
      <c r="D34" s="9" t="s">
        <v>982</v>
      </c>
      <c r="E34" s="9" t="s">
        <v>983</v>
      </c>
      <c r="F34" s="10">
        <v>120501</v>
      </c>
      <c r="G34" s="11">
        <v>62.2</v>
      </c>
      <c r="H34" s="12">
        <v>80.2</v>
      </c>
      <c r="I34" s="12">
        <f t="shared" si="1"/>
        <v>71.2</v>
      </c>
      <c r="J34" s="10" t="s">
        <v>14</v>
      </c>
      <c r="K34" s="10"/>
      <c r="L34" s="10"/>
    </row>
    <row r="35" spans="1:12" ht="19.5" customHeight="1">
      <c r="A35" s="18">
        <v>33</v>
      </c>
      <c r="B35" s="9" t="s">
        <v>986</v>
      </c>
      <c r="C35" s="9" t="s">
        <v>981</v>
      </c>
      <c r="D35" s="9" t="s">
        <v>982</v>
      </c>
      <c r="E35" s="9" t="s">
        <v>983</v>
      </c>
      <c r="F35" s="10">
        <v>120504</v>
      </c>
      <c r="G35" s="11">
        <v>57.2</v>
      </c>
      <c r="H35" s="12">
        <v>77.02</v>
      </c>
      <c r="I35" s="12">
        <f t="shared" si="1"/>
        <v>67.11</v>
      </c>
      <c r="J35" s="10"/>
      <c r="K35" s="10"/>
      <c r="L35" s="10"/>
    </row>
    <row r="36" spans="1:12" ht="19.5" customHeight="1">
      <c r="A36" s="18">
        <v>34</v>
      </c>
      <c r="B36" s="9" t="s">
        <v>987</v>
      </c>
      <c r="C36" s="9" t="s">
        <v>981</v>
      </c>
      <c r="D36" s="9" t="s">
        <v>982</v>
      </c>
      <c r="E36" s="9" t="s">
        <v>983</v>
      </c>
      <c r="F36" s="10">
        <v>120505</v>
      </c>
      <c r="G36" s="11">
        <v>53</v>
      </c>
      <c r="H36" s="12">
        <v>79.96</v>
      </c>
      <c r="I36" s="12">
        <f t="shared" si="1"/>
        <v>66.47999999999999</v>
      </c>
      <c r="J36" s="10"/>
      <c r="K36" s="10"/>
      <c r="L36" s="10"/>
    </row>
    <row r="37" spans="1:12" ht="19.5" customHeight="1">
      <c r="A37" s="18">
        <v>35</v>
      </c>
      <c r="B37" s="9" t="s">
        <v>988</v>
      </c>
      <c r="C37" s="9" t="s">
        <v>981</v>
      </c>
      <c r="D37" s="9" t="s">
        <v>293</v>
      </c>
      <c r="E37" s="9" t="s">
        <v>989</v>
      </c>
      <c r="F37" s="10">
        <v>120601</v>
      </c>
      <c r="G37" s="11">
        <v>65.2</v>
      </c>
      <c r="H37" s="12">
        <v>82.48</v>
      </c>
      <c r="I37" s="12">
        <f t="shared" si="1"/>
        <v>73.84</v>
      </c>
      <c r="J37" s="10" t="s">
        <v>14</v>
      </c>
      <c r="K37" s="10" t="s">
        <v>15</v>
      </c>
      <c r="L37" s="10"/>
    </row>
    <row r="38" spans="1:12" ht="19.5" customHeight="1">
      <c r="A38" s="18">
        <v>36</v>
      </c>
      <c r="B38" s="9" t="s">
        <v>990</v>
      </c>
      <c r="C38" s="9" t="s">
        <v>981</v>
      </c>
      <c r="D38" s="9" t="s">
        <v>293</v>
      </c>
      <c r="E38" s="9" t="s">
        <v>989</v>
      </c>
      <c r="F38" s="10">
        <v>120603</v>
      </c>
      <c r="G38" s="11">
        <v>62.2</v>
      </c>
      <c r="H38" s="12">
        <v>82.16</v>
      </c>
      <c r="I38" s="12">
        <f t="shared" si="1"/>
        <v>72.18</v>
      </c>
      <c r="J38" s="10" t="s">
        <v>14</v>
      </c>
      <c r="K38" s="10"/>
      <c r="L38" s="10"/>
    </row>
    <row r="39" spans="1:12" ht="19.5" customHeight="1">
      <c r="A39" s="18">
        <v>37</v>
      </c>
      <c r="B39" s="9" t="s">
        <v>991</v>
      </c>
      <c r="C39" s="9" t="s">
        <v>981</v>
      </c>
      <c r="D39" s="9" t="s">
        <v>293</v>
      </c>
      <c r="E39" s="9" t="s">
        <v>989</v>
      </c>
      <c r="F39" s="10">
        <v>120602</v>
      </c>
      <c r="G39" s="11">
        <v>62.2</v>
      </c>
      <c r="H39" s="12">
        <v>81.16</v>
      </c>
      <c r="I39" s="12">
        <f t="shared" si="1"/>
        <v>71.68</v>
      </c>
      <c r="J39" s="10"/>
      <c r="K39" s="10"/>
      <c r="L39" s="10"/>
    </row>
    <row r="40" spans="1:12" ht="19.5" customHeight="1">
      <c r="A40" s="18">
        <v>38</v>
      </c>
      <c r="B40" s="9" t="s">
        <v>992</v>
      </c>
      <c r="C40" s="9" t="s">
        <v>993</v>
      </c>
      <c r="D40" s="9" t="s">
        <v>994</v>
      </c>
      <c r="E40" s="9" t="s">
        <v>995</v>
      </c>
      <c r="F40" s="10">
        <v>120701</v>
      </c>
      <c r="G40" s="11">
        <v>70.2</v>
      </c>
      <c r="H40" s="12">
        <v>79.9</v>
      </c>
      <c r="I40" s="12">
        <f t="shared" si="1"/>
        <v>75.05000000000001</v>
      </c>
      <c r="J40" s="10" t="s">
        <v>14</v>
      </c>
      <c r="K40" s="10" t="s">
        <v>15</v>
      </c>
      <c r="L40" s="10"/>
    </row>
    <row r="41" spans="1:12" ht="19.5" customHeight="1">
      <c r="A41" s="18">
        <v>39</v>
      </c>
      <c r="B41" s="9" t="s">
        <v>996</v>
      </c>
      <c r="C41" s="9" t="s">
        <v>993</v>
      </c>
      <c r="D41" s="9" t="s">
        <v>994</v>
      </c>
      <c r="E41" s="9" t="s">
        <v>995</v>
      </c>
      <c r="F41" s="10">
        <v>120703</v>
      </c>
      <c r="G41" s="11">
        <v>67.8</v>
      </c>
      <c r="H41" s="12">
        <v>81.62</v>
      </c>
      <c r="I41" s="12">
        <f t="shared" si="1"/>
        <v>74.71000000000001</v>
      </c>
      <c r="J41" s="10" t="s">
        <v>14</v>
      </c>
      <c r="K41" s="10"/>
      <c r="L41" s="10"/>
    </row>
    <row r="42" spans="1:12" ht="19.5" customHeight="1">
      <c r="A42" s="18">
        <v>40</v>
      </c>
      <c r="B42" s="9" t="s">
        <v>997</v>
      </c>
      <c r="C42" s="9" t="s">
        <v>993</v>
      </c>
      <c r="D42" s="9" t="s">
        <v>994</v>
      </c>
      <c r="E42" s="9" t="s">
        <v>995</v>
      </c>
      <c r="F42" s="10">
        <v>120702</v>
      </c>
      <c r="G42" s="11">
        <v>69.2</v>
      </c>
      <c r="H42" s="12">
        <v>77.56</v>
      </c>
      <c r="I42" s="12">
        <f t="shared" si="1"/>
        <v>73.38</v>
      </c>
      <c r="J42" s="10"/>
      <c r="K42" s="10"/>
      <c r="L42" s="10"/>
    </row>
    <row r="43" spans="1:12" ht="19.5" customHeight="1">
      <c r="A43" s="18">
        <v>41</v>
      </c>
      <c r="B43" s="9" t="s">
        <v>998</v>
      </c>
      <c r="C43" s="9" t="s">
        <v>993</v>
      </c>
      <c r="D43" s="9" t="s">
        <v>999</v>
      </c>
      <c r="E43" s="9" t="s">
        <v>1000</v>
      </c>
      <c r="F43" s="10">
        <v>120801</v>
      </c>
      <c r="G43" s="11">
        <v>69.2</v>
      </c>
      <c r="H43" s="12">
        <v>78.32</v>
      </c>
      <c r="I43" s="12">
        <f t="shared" si="1"/>
        <v>73.75999999999999</v>
      </c>
      <c r="J43" s="10" t="s">
        <v>14</v>
      </c>
      <c r="K43" s="10" t="s">
        <v>15</v>
      </c>
      <c r="L43" s="10"/>
    </row>
    <row r="44" spans="1:12" ht="19.5" customHeight="1">
      <c r="A44" s="18">
        <v>42</v>
      </c>
      <c r="B44" s="9" t="s">
        <v>1001</v>
      </c>
      <c r="C44" s="9" t="s">
        <v>993</v>
      </c>
      <c r="D44" s="9" t="s">
        <v>999</v>
      </c>
      <c r="E44" s="9" t="s">
        <v>1000</v>
      </c>
      <c r="F44" s="10">
        <v>120803</v>
      </c>
      <c r="G44" s="11">
        <v>56</v>
      </c>
      <c r="H44" s="12">
        <v>81.22</v>
      </c>
      <c r="I44" s="12">
        <f t="shared" si="1"/>
        <v>68.61</v>
      </c>
      <c r="J44" s="10" t="s">
        <v>14</v>
      </c>
      <c r="K44" s="10"/>
      <c r="L44" s="10"/>
    </row>
    <row r="45" spans="1:12" ht="19.5" customHeight="1">
      <c r="A45" s="18">
        <v>43</v>
      </c>
      <c r="B45" s="9" t="s">
        <v>1002</v>
      </c>
      <c r="C45" s="9" t="s">
        <v>993</v>
      </c>
      <c r="D45" s="9" t="s">
        <v>999</v>
      </c>
      <c r="E45" s="9" t="s">
        <v>1000</v>
      </c>
      <c r="F45" s="10">
        <v>120802</v>
      </c>
      <c r="G45" s="11">
        <v>56.8</v>
      </c>
      <c r="H45" s="12">
        <v>77.16</v>
      </c>
      <c r="I45" s="12">
        <f t="shared" si="1"/>
        <v>66.97999999999999</v>
      </c>
      <c r="J45" s="10"/>
      <c r="K45" s="10"/>
      <c r="L45" s="10"/>
    </row>
    <row r="46" spans="1:12" ht="19.5" customHeight="1">
      <c r="A46" s="18">
        <v>44</v>
      </c>
      <c r="B46" s="9" t="s">
        <v>1003</v>
      </c>
      <c r="C46" s="9" t="s">
        <v>1004</v>
      </c>
      <c r="D46" s="9" t="s">
        <v>283</v>
      </c>
      <c r="E46" s="9" t="s">
        <v>1005</v>
      </c>
      <c r="F46" s="19">
        <v>120901</v>
      </c>
      <c r="G46" s="11">
        <v>56</v>
      </c>
      <c r="H46" s="12">
        <v>80.22</v>
      </c>
      <c r="I46" s="12">
        <f t="shared" si="1"/>
        <v>68.11</v>
      </c>
      <c r="J46" s="10" t="s">
        <v>14</v>
      </c>
      <c r="K46" s="10" t="s">
        <v>15</v>
      </c>
      <c r="L46" s="10"/>
    </row>
    <row r="47" spans="1:12" ht="19.5" customHeight="1">
      <c r="A47" s="18">
        <v>45</v>
      </c>
      <c r="B47" s="9" t="s">
        <v>1006</v>
      </c>
      <c r="C47" s="9" t="s">
        <v>1004</v>
      </c>
      <c r="D47" s="9" t="s">
        <v>1007</v>
      </c>
      <c r="E47" s="9" t="s">
        <v>1008</v>
      </c>
      <c r="F47" s="19">
        <v>121001</v>
      </c>
      <c r="G47" s="11">
        <v>59.4</v>
      </c>
      <c r="H47" s="12">
        <v>76.5</v>
      </c>
      <c r="I47" s="12">
        <f t="shared" si="1"/>
        <v>67.95</v>
      </c>
      <c r="J47" s="10" t="s">
        <v>14</v>
      </c>
      <c r="K47" s="10" t="s">
        <v>15</v>
      </c>
      <c r="L47" s="10"/>
    </row>
    <row r="48" spans="1:12" ht="19.5" customHeight="1">
      <c r="A48" s="18">
        <v>46</v>
      </c>
      <c r="B48" s="9" t="s">
        <v>1009</v>
      </c>
      <c r="C48" s="9" t="s">
        <v>1004</v>
      </c>
      <c r="D48" s="9" t="s">
        <v>1007</v>
      </c>
      <c r="E48" s="9" t="s">
        <v>1008</v>
      </c>
      <c r="F48" s="19">
        <v>121002</v>
      </c>
      <c r="G48" s="11">
        <v>50</v>
      </c>
      <c r="H48" s="12">
        <v>81.26</v>
      </c>
      <c r="I48" s="12">
        <f t="shared" si="1"/>
        <v>65.63</v>
      </c>
      <c r="J48" s="10" t="s">
        <v>14</v>
      </c>
      <c r="K48" s="10"/>
      <c r="L48" s="10"/>
    </row>
    <row r="49" spans="1:12" ht="19.5" customHeight="1">
      <c r="A49" s="18">
        <v>47</v>
      </c>
      <c r="B49" s="9" t="s">
        <v>1010</v>
      </c>
      <c r="C49" s="9" t="s">
        <v>1011</v>
      </c>
      <c r="D49" s="9" t="s">
        <v>1012</v>
      </c>
      <c r="E49" s="9" t="s">
        <v>1013</v>
      </c>
      <c r="F49" s="19">
        <v>121101</v>
      </c>
      <c r="G49" s="11">
        <v>63.6</v>
      </c>
      <c r="H49" s="12">
        <v>78.2</v>
      </c>
      <c r="I49" s="12">
        <f t="shared" si="1"/>
        <v>70.9</v>
      </c>
      <c r="J49" s="10" t="s">
        <v>14</v>
      </c>
      <c r="K49" s="10" t="s">
        <v>15</v>
      </c>
      <c r="L49" s="10"/>
    </row>
    <row r="50" spans="1:12" ht="19.5" customHeight="1">
      <c r="A50" s="18">
        <v>48</v>
      </c>
      <c r="B50" s="9" t="s">
        <v>1014</v>
      </c>
      <c r="C50" s="9" t="s">
        <v>1011</v>
      </c>
      <c r="D50" s="9" t="s">
        <v>1012</v>
      </c>
      <c r="E50" s="9" t="s">
        <v>1013</v>
      </c>
      <c r="F50" s="19">
        <v>121102</v>
      </c>
      <c r="G50" s="11">
        <v>48.2</v>
      </c>
      <c r="H50" s="12">
        <v>77.28</v>
      </c>
      <c r="I50" s="12">
        <f t="shared" si="1"/>
        <v>62.74</v>
      </c>
      <c r="J50" s="10" t="s">
        <v>14</v>
      </c>
      <c r="K50" s="10"/>
      <c r="L50" s="10"/>
    </row>
  </sheetData>
  <sheetProtection/>
  <mergeCells count="1">
    <mergeCell ref="A1:L1"/>
  </mergeCells>
  <printOptions/>
  <pageMargins left="0.16111111111111112" right="0.16111111111111112" top="0.2125" bottom="0.2125" header="0.5" footer="0.5"/>
  <pageSetup horizontalDpi="600" verticalDpi="6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00" workbookViewId="0" topLeftCell="A1">
      <selection activeCell="Q12" sqref="Q12"/>
    </sheetView>
  </sheetViews>
  <sheetFormatPr defaultColWidth="9.00390625" defaultRowHeight="15"/>
  <cols>
    <col min="1" max="2" width="8.57421875" style="0" customWidth="1"/>
    <col min="3" max="3" width="33.421875" style="0" customWidth="1"/>
    <col min="4" max="7" width="8.57421875" style="0" customWidth="1"/>
    <col min="8" max="8" width="8.57421875" style="3" customWidth="1"/>
    <col min="9" max="9" width="8.57421875" style="0" customWidth="1"/>
  </cols>
  <sheetData>
    <row r="1" spans="1:12" ht="36.75" customHeight="1">
      <c r="A1" s="4" t="s">
        <v>1015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.75" customHeight="1">
      <c r="A2" s="6" t="s">
        <v>1</v>
      </c>
      <c r="B2" s="6" t="s">
        <v>2</v>
      </c>
      <c r="C2" s="7" t="s">
        <v>3</v>
      </c>
      <c r="D2" s="7" t="s">
        <v>4</v>
      </c>
      <c r="E2" s="15" t="s">
        <v>944</v>
      </c>
      <c r="F2" s="7" t="s">
        <v>5</v>
      </c>
      <c r="G2" s="8" t="s">
        <v>432</v>
      </c>
      <c r="H2" s="7" t="s">
        <v>6</v>
      </c>
      <c r="I2" s="7" t="s">
        <v>433</v>
      </c>
      <c r="J2" s="7" t="s">
        <v>7</v>
      </c>
      <c r="K2" s="7" t="s">
        <v>8</v>
      </c>
      <c r="L2" s="7" t="s">
        <v>9</v>
      </c>
    </row>
    <row r="3" spans="1:12" ht="21.75" customHeight="1">
      <c r="A3" s="16" t="s">
        <v>1016</v>
      </c>
      <c r="B3" s="9" t="s">
        <v>1017</v>
      </c>
      <c r="C3" s="9" t="s">
        <v>1018</v>
      </c>
      <c r="D3" s="9" t="s">
        <v>1019</v>
      </c>
      <c r="E3" s="17" t="s">
        <v>1020</v>
      </c>
      <c r="F3" s="10">
        <v>130102</v>
      </c>
      <c r="G3" s="11">
        <v>75.4</v>
      </c>
      <c r="H3" s="12">
        <v>89.16</v>
      </c>
      <c r="I3" s="12">
        <f aca="true" t="shared" si="0" ref="I3:I47">G3*0.5+H3*0.5</f>
        <v>82.28</v>
      </c>
      <c r="J3" s="10" t="s">
        <v>14</v>
      </c>
      <c r="K3" s="10" t="s">
        <v>15</v>
      </c>
      <c r="L3" s="10"/>
    </row>
    <row r="4" spans="1:12" ht="21.75" customHeight="1">
      <c r="A4" s="16" t="s">
        <v>1021</v>
      </c>
      <c r="B4" s="9" t="s">
        <v>1022</v>
      </c>
      <c r="C4" s="9" t="s">
        <v>1018</v>
      </c>
      <c r="D4" s="9" t="s">
        <v>1019</v>
      </c>
      <c r="E4" s="17" t="s">
        <v>1020</v>
      </c>
      <c r="F4" s="10">
        <v>130101</v>
      </c>
      <c r="G4" s="11">
        <v>77</v>
      </c>
      <c r="H4" s="12">
        <v>86.94</v>
      </c>
      <c r="I4" s="12">
        <f t="shared" si="0"/>
        <v>81.97</v>
      </c>
      <c r="J4" s="10" t="s">
        <v>14</v>
      </c>
      <c r="K4" s="10" t="s">
        <v>15</v>
      </c>
      <c r="L4" s="10"/>
    </row>
    <row r="5" spans="1:12" ht="21.75" customHeight="1">
      <c r="A5" s="16" t="s">
        <v>1023</v>
      </c>
      <c r="B5" s="9" t="s">
        <v>1024</v>
      </c>
      <c r="C5" s="9" t="s">
        <v>1018</v>
      </c>
      <c r="D5" s="9" t="s">
        <v>1019</v>
      </c>
      <c r="E5" s="17" t="s">
        <v>1020</v>
      </c>
      <c r="F5" s="10">
        <v>130103</v>
      </c>
      <c r="G5" s="11">
        <v>70</v>
      </c>
      <c r="H5" s="12">
        <v>87.88</v>
      </c>
      <c r="I5" s="12">
        <f t="shared" si="0"/>
        <v>78.94</v>
      </c>
      <c r="J5" s="10" t="s">
        <v>14</v>
      </c>
      <c r="K5" s="10" t="s">
        <v>15</v>
      </c>
      <c r="L5" s="10"/>
    </row>
    <row r="6" spans="1:12" ht="21.75" customHeight="1">
      <c r="A6" s="16" t="s">
        <v>1025</v>
      </c>
      <c r="B6" s="9" t="s">
        <v>1026</v>
      </c>
      <c r="C6" s="9" t="s">
        <v>1018</v>
      </c>
      <c r="D6" s="9" t="s">
        <v>1019</v>
      </c>
      <c r="E6" s="17" t="s">
        <v>1020</v>
      </c>
      <c r="F6" s="10">
        <v>130104</v>
      </c>
      <c r="G6" s="11">
        <v>69.6</v>
      </c>
      <c r="H6" s="12">
        <v>83.48</v>
      </c>
      <c r="I6" s="12">
        <f t="shared" si="0"/>
        <v>76.53999999999999</v>
      </c>
      <c r="J6" s="10" t="s">
        <v>14</v>
      </c>
      <c r="K6" s="10"/>
      <c r="L6" s="10"/>
    </row>
    <row r="7" spans="1:12" ht="21.75" customHeight="1">
      <c r="A7" s="16" t="s">
        <v>1027</v>
      </c>
      <c r="B7" s="9" t="s">
        <v>1028</v>
      </c>
      <c r="C7" s="9" t="s">
        <v>1018</v>
      </c>
      <c r="D7" s="9" t="s">
        <v>1019</v>
      </c>
      <c r="E7" s="17" t="s">
        <v>1020</v>
      </c>
      <c r="F7" s="10">
        <v>130105</v>
      </c>
      <c r="G7" s="11">
        <v>67.8</v>
      </c>
      <c r="H7" s="12">
        <v>84.44</v>
      </c>
      <c r="I7" s="12">
        <f t="shared" si="0"/>
        <v>76.12</v>
      </c>
      <c r="J7" s="10" t="s">
        <v>14</v>
      </c>
      <c r="K7" s="10"/>
      <c r="L7" s="10"/>
    </row>
    <row r="8" spans="1:12" ht="21.75" customHeight="1">
      <c r="A8" s="16" t="s">
        <v>1029</v>
      </c>
      <c r="B8" s="9" t="s">
        <v>1030</v>
      </c>
      <c r="C8" s="9" t="s">
        <v>1018</v>
      </c>
      <c r="D8" s="9" t="s">
        <v>1019</v>
      </c>
      <c r="E8" s="17" t="s">
        <v>1020</v>
      </c>
      <c r="F8" s="10">
        <v>130108</v>
      </c>
      <c r="G8" s="11">
        <v>66.2</v>
      </c>
      <c r="H8" s="12">
        <v>84.96</v>
      </c>
      <c r="I8" s="12">
        <f t="shared" si="0"/>
        <v>75.58</v>
      </c>
      <c r="J8" s="10"/>
      <c r="K8" s="10"/>
      <c r="L8" s="10"/>
    </row>
    <row r="9" spans="1:12" ht="21.75" customHeight="1">
      <c r="A9" s="16" t="s">
        <v>1031</v>
      </c>
      <c r="B9" s="9" t="s">
        <v>1032</v>
      </c>
      <c r="C9" s="9" t="s">
        <v>1018</v>
      </c>
      <c r="D9" s="9" t="s">
        <v>1019</v>
      </c>
      <c r="E9" s="17" t="s">
        <v>1020</v>
      </c>
      <c r="F9" s="10">
        <v>130107</v>
      </c>
      <c r="G9" s="11">
        <v>66.4</v>
      </c>
      <c r="H9" s="12">
        <v>83.84</v>
      </c>
      <c r="I9" s="12">
        <f t="shared" si="0"/>
        <v>75.12</v>
      </c>
      <c r="J9" s="10"/>
      <c r="K9" s="10"/>
      <c r="L9" s="10"/>
    </row>
    <row r="10" spans="1:12" ht="21.75" customHeight="1">
      <c r="A10" s="16" t="s">
        <v>1033</v>
      </c>
      <c r="B10" s="9" t="s">
        <v>1034</v>
      </c>
      <c r="C10" s="9" t="s">
        <v>1018</v>
      </c>
      <c r="D10" s="9" t="s">
        <v>1019</v>
      </c>
      <c r="E10" s="17" t="s">
        <v>1020</v>
      </c>
      <c r="F10" s="10">
        <v>130106</v>
      </c>
      <c r="G10" s="11">
        <v>67.4</v>
      </c>
      <c r="H10" s="12">
        <v>82.32</v>
      </c>
      <c r="I10" s="12">
        <f t="shared" si="0"/>
        <v>74.86</v>
      </c>
      <c r="J10" s="10"/>
      <c r="K10" s="10"/>
      <c r="L10" s="10"/>
    </row>
    <row r="11" spans="1:12" ht="21.75" customHeight="1">
      <c r="A11" s="16" t="s">
        <v>1035</v>
      </c>
      <c r="B11" s="9" t="s">
        <v>1036</v>
      </c>
      <c r="C11" s="9" t="s">
        <v>1018</v>
      </c>
      <c r="D11" s="9" t="s">
        <v>1019</v>
      </c>
      <c r="E11" s="17" t="s">
        <v>1020</v>
      </c>
      <c r="F11" s="10">
        <v>130109</v>
      </c>
      <c r="G11" s="11">
        <v>64.6</v>
      </c>
      <c r="H11" s="12">
        <v>84.92</v>
      </c>
      <c r="I11" s="12">
        <f t="shared" si="0"/>
        <v>74.75999999999999</v>
      </c>
      <c r="J11" s="10"/>
      <c r="K11" s="10"/>
      <c r="L11" s="10"/>
    </row>
    <row r="12" spans="1:12" ht="21.75" customHeight="1">
      <c r="A12" s="16" t="s">
        <v>1037</v>
      </c>
      <c r="B12" s="9" t="s">
        <v>1038</v>
      </c>
      <c r="C12" s="9" t="s">
        <v>1039</v>
      </c>
      <c r="D12" s="9" t="s">
        <v>999</v>
      </c>
      <c r="E12" s="17" t="s">
        <v>1040</v>
      </c>
      <c r="F12" s="10">
        <v>130201</v>
      </c>
      <c r="G12" s="11">
        <v>85</v>
      </c>
      <c r="H12" s="12">
        <v>84.78</v>
      </c>
      <c r="I12" s="12">
        <f t="shared" si="0"/>
        <v>84.89</v>
      </c>
      <c r="J12" s="10" t="s">
        <v>14</v>
      </c>
      <c r="K12" s="10" t="s">
        <v>15</v>
      </c>
      <c r="L12" s="10"/>
    </row>
    <row r="13" spans="1:12" ht="21.75" customHeight="1">
      <c r="A13" s="16" t="s">
        <v>1041</v>
      </c>
      <c r="B13" s="9" t="s">
        <v>1042</v>
      </c>
      <c r="C13" s="9" t="s">
        <v>1039</v>
      </c>
      <c r="D13" s="9" t="s">
        <v>999</v>
      </c>
      <c r="E13" s="17" t="s">
        <v>1040</v>
      </c>
      <c r="F13" s="10">
        <v>130202</v>
      </c>
      <c r="G13" s="11">
        <v>80</v>
      </c>
      <c r="H13" s="12">
        <v>84.56</v>
      </c>
      <c r="I13" s="12">
        <f t="shared" si="0"/>
        <v>82.28</v>
      </c>
      <c r="J13" s="10" t="s">
        <v>14</v>
      </c>
      <c r="K13" s="10" t="s">
        <v>15</v>
      </c>
      <c r="L13" s="10"/>
    </row>
    <row r="14" spans="1:12" ht="21.75" customHeight="1">
      <c r="A14" s="16" t="s">
        <v>1043</v>
      </c>
      <c r="B14" s="9" t="s">
        <v>1044</v>
      </c>
      <c r="C14" s="9" t="s">
        <v>1039</v>
      </c>
      <c r="D14" s="9" t="s">
        <v>999</v>
      </c>
      <c r="E14" s="17" t="s">
        <v>1040</v>
      </c>
      <c r="F14" s="10">
        <v>130203</v>
      </c>
      <c r="G14" s="11">
        <v>79.2</v>
      </c>
      <c r="H14" s="12">
        <v>84.96</v>
      </c>
      <c r="I14" s="12">
        <f t="shared" si="0"/>
        <v>82.08</v>
      </c>
      <c r="J14" s="10" t="s">
        <v>14</v>
      </c>
      <c r="K14" s="10" t="s">
        <v>15</v>
      </c>
      <c r="L14" s="10"/>
    </row>
    <row r="15" spans="1:12" ht="21.75" customHeight="1">
      <c r="A15" s="16" t="s">
        <v>1045</v>
      </c>
      <c r="B15" s="9" t="s">
        <v>1046</v>
      </c>
      <c r="C15" s="9" t="s">
        <v>1039</v>
      </c>
      <c r="D15" s="9" t="s">
        <v>999</v>
      </c>
      <c r="E15" s="17" t="s">
        <v>1040</v>
      </c>
      <c r="F15" s="10">
        <v>130204</v>
      </c>
      <c r="G15" s="11">
        <v>78.4</v>
      </c>
      <c r="H15" s="12">
        <v>85.24</v>
      </c>
      <c r="I15" s="12">
        <f t="shared" si="0"/>
        <v>81.82</v>
      </c>
      <c r="J15" s="10" t="s">
        <v>14</v>
      </c>
      <c r="K15" s="10" t="s">
        <v>15</v>
      </c>
      <c r="L15" s="10"/>
    </row>
    <row r="16" spans="1:12" ht="21.75" customHeight="1">
      <c r="A16" s="16" t="s">
        <v>1047</v>
      </c>
      <c r="B16" s="9" t="s">
        <v>925</v>
      </c>
      <c r="C16" s="9" t="s">
        <v>1039</v>
      </c>
      <c r="D16" s="9" t="s">
        <v>999</v>
      </c>
      <c r="E16" s="17" t="s">
        <v>1040</v>
      </c>
      <c r="F16" s="10">
        <v>130205</v>
      </c>
      <c r="G16" s="11">
        <v>75.4</v>
      </c>
      <c r="H16" s="12">
        <v>86.18</v>
      </c>
      <c r="I16" s="12">
        <f t="shared" si="0"/>
        <v>80.79</v>
      </c>
      <c r="J16" s="10" t="s">
        <v>14</v>
      </c>
      <c r="K16" s="10" t="s">
        <v>15</v>
      </c>
      <c r="L16" s="10"/>
    </row>
    <row r="17" spans="1:12" ht="21.75" customHeight="1">
      <c r="A17" s="16" t="s">
        <v>1048</v>
      </c>
      <c r="B17" s="9" t="s">
        <v>1049</v>
      </c>
      <c r="C17" s="9" t="s">
        <v>1039</v>
      </c>
      <c r="D17" s="9" t="s">
        <v>999</v>
      </c>
      <c r="E17" s="17" t="s">
        <v>1040</v>
      </c>
      <c r="F17" s="10">
        <v>130212</v>
      </c>
      <c r="G17" s="11">
        <v>70.2</v>
      </c>
      <c r="H17" s="12">
        <v>85.72</v>
      </c>
      <c r="I17" s="12">
        <f t="shared" si="0"/>
        <v>77.96000000000001</v>
      </c>
      <c r="J17" s="10" t="s">
        <v>14</v>
      </c>
      <c r="K17" s="10" t="s">
        <v>15</v>
      </c>
      <c r="L17" s="10"/>
    </row>
    <row r="18" spans="1:12" ht="21.75" customHeight="1">
      <c r="A18" s="16" t="s">
        <v>1050</v>
      </c>
      <c r="B18" s="9" t="s">
        <v>951</v>
      </c>
      <c r="C18" s="9" t="s">
        <v>1039</v>
      </c>
      <c r="D18" s="9" t="s">
        <v>999</v>
      </c>
      <c r="E18" s="17" t="s">
        <v>1040</v>
      </c>
      <c r="F18" s="10">
        <v>130208</v>
      </c>
      <c r="G18" s="11">
        <v>72.2</v>
      </c>
      <c r="H18" s="12">
        <v>83.62</v>
      </c>
      <c r="I18" s="12">
        <f t="shared" si="0"/>
        <v>77.91</v>
      </c>
      <c r="J18" s="10" t="s">
        <v>14</v>
      </c>
      <c r="K18" s="10"/>
      <c r="L18" s="10"/>
    </row>
    <row r="19" spans="1:12" ht="21.75" customHeight="1">
      <c r="A19" s="16" t="s">
        <v>1051</v>
      </c>
      <c r="B19" s="9" t="s">
        <v>1052</v>
      </c>
      <c r="C19" s="9" t="s">
        <v>1039</v>
      </c>
      <c r="D19" s="9" t="s">
        <v>999</v>
      </c>
      <c r="E19" s="17" t="s">
        <v>1040</v>
      </c>
      <c r="F19" s="10">
        <v>130206</v>
      </c>
      <c r="G19" s="11">
        <v>74.8</v>
      </c>
      <c r="H19" s="12">
        <v>80.7</v>
      </c>
      <c r="I19" s="12">
        <f t="shared" si="0"/>
        <v>77.75</v>
      </c>
      <c r="J19" s="10" t="s">
        <v>14</v>
      </c>
      <c r="K19" s="10"/>
      <c r="L19" s="10"/>
    </row>
    <row r="20" spans="1:12" ht="21.75" customHeight="1">
      <c r="A20" s="16" t="s">
        <v>1053</v>
      </c>
      <c r="B20" s="9" t="s">
        <v>1054</v>
      </c>
      <c r="C20" s="9" t="s">
        <v>1039</v>
      </c>
      <c r="D20" s="9" t="s">
        <v>999</v>
      </c>
      <c r="E20" s="17" t="s">
        <v>1040</v>
      </c>
      <c r="F20" s="10">
        <v>130211</v>
      </c>
      <c r="G20" s="11">
        <v>70.2</v>
      </c>
      <c r="H20" s="12">
        <v>84.82</v>
      </c>
      <c r="I20" s="12">
        <f t="shared" si="0"/>
        <v>77.50999999999999</v>
      </c>
      <c r="J20" s="10" t="s">
        <v>14</v>
      </c>
      <c r="K20" s="10"/>
      <c r="L20" s="10"/>
    </row>
    <row r="21" spans="1:12" ht="21.75" customHeight="1">
      <c r="A21" s="16" t="s">
        <v>1055</v>
      </c>
      <c r="B21" s="9" t="s">
        <v>1056</v>
      </c>
      <c r="C21" s="9" t="s">
        <v>1039</v>
      </c>
      <c r="D21" s="9" t="s">
        <v>999</v>
      </c>
      <c r="E21" s="17" t="s">
        <v>1040</v>
      </c>
      <c r="F21" s="10">
        <v>130215</v>
      </c>
      <c r="G21" s="11">
        <v>69.4</v>
      </c>
      <c r="H21" s="12">
        <v>84.58</v>
      </c>
      <c r="I21" s="12">
        <f t="shared" si="0"/>
        <v>76.99000000000001</v>
      </c>
      <c r="J21" s="10"/>
      <c r="K21" s="10"/>
      <c r="L21" s="10"/>
    </row>
    <row r="22" spans="1:12" ht="21.75" customHeight="1">
      <c r="A22" s="16" t="s">
        <v>1057</v>
      </c>
      <c r="B22" s="9" t="s">
        <v>1058</v>
      </c>
      <c r="C22" s="9" t="s">
        <v>1039</v>
      </c>
      <c r="D22" s="9" t="s">
        <v>999</v>
      </c>
      <c r="E22" s="17" t="s">
        <v>1040</v>
      </c>
      <c r="F22" s="10">
        <v>130217</v>
      </c>
      <c r="G22" s="11">
        <v>69.2</v>
      </c>
      <c r="H22" s="12">
        <v>83.58</v>
      </c>
      <c r="I22" s="12">
        <f t="shared" si="0"/>
        <v>76.39</v>
      </c>
      <c r="J22" s="10"/>
      <c r="K22" s="10"/>
      <c r="L22" s="10"/>
    </row>
    <row r="23" spans="1:12" ht="21.75" customHeight="1">
      <c r="A23" s="16" t="s">
        <v>1059</v>
      </c>
      <c r="B23" s="9" t="s">
        <v>1060</v>
      </c>
      <c r="C23" s="9" t="s">
        <v>1039</v>
      </c>
      <c r="D23" s="9" t="s">
        <v>999</v>
      </c>
      <c r="E23" s="17" t="s">
        <v>1040</v>
      </c>
      <c r="F23" s="10">
        <v>130210</v>
      </c>
      <c r="G23" s="11">
        <v>70.6</v>
      </c>
      <c r="H23" s="12">
        <v>81.48</v>
      </c>
      <c r="I23" s="12">
        <f t="shared" si="0"/>
        <v>76.03999999999999</v>
      </c>
      <c r="J23" s="10"/>
      <c r="K23" s="10"/>
      <c r="L23" s="10"/>
    </row>
    <row r="24" spans="1:12" ht="21.75" customHeight="1">
      <c r="A24" s="16" t="s">
        <v>1061</v>
      </c>
      <c r="B24" s="9" t="s">
        <v>1062</v>
      </c>
      <c r="C24" s="9" t="s">
        <v>1039</v>
      </c>
      <c r="D24" s="9" t="s">
        <v>999</v>
      </c>
      <c r="E24" s="17" t="s">
        <v>1040</v>
      </c>
      <c r="F24" s="10">
        <v>130213</v>
      </c>
      <c r="G24" s="11">
        <v>69.8</v>
      </c>
      <c r="H24" s="12">
        <v>82.1</v>
      </c>
      <c r="I24" s="12">
        <f t="shared" si="0"/>
        <v>75.94999999999999</v>
      </c>
      <c r="J24" s="10"/>
      <c r="K24" s="10"/>
      <c r="L24" s="10"/>
    </row>
    <row r="25" spans="1:12" ht="21.75" customHeight="1">
      <c r="A25" s="16" t="s">
        <v>1063</v>
      </c>
      <c r="B25" s="9" t="s">
        <v>1064</v>
      </c>
      <c r="C25" s="9" t="s">
        <v>1039</v>
      </c>
      <c r="D25" s="9" t="s">
        <v>999</v>
      </c>
      <c r="E25" s="17" t="s">
        <v>1040</v>
      </c>
      <c r="F25" s="10">
        <v>130218</v>
      </c>
      <c r="G25" s="11">
        <v>68.8</v>
      </c>
      <c r="H25" s="12">
        <v>82.46</v>
      </c>
      <c r="I25" s="12">
        <f t="shared" si="0"/>
        <v>75.63</v>
      </c>
      <c r="J25" s="10"/>
      <c r="K25" s="10"/>
      <c r="L25" s="10"/>
    </row>
    <row r="26" spans="1:12" ht="21.75" customHeight="1">
      <c r="A26" s="16" t="s">
        <v>1065</v>
      </c>
      <c r="B26" s="9" t="s">
        <v>1066</v>
      </c>
      <c r="C26" s="9" t="s">
        <v>1039</v>
      </c>
      <c r="D26" s="9" t="s">
        <v>999</v>
      </c>
      <c r="E26" s="17" t="s">
        <v>1040</v>
      </c>
      <c r="F26" s="10">
        <v>130214</v>
      </c>
      <c r="G26" s="11">
        <v>69.6</v>
      </c>
      <c r="H26" s="12">
        <v>80.6</v>
      </c>
      <c r="I26" s="12">
        <f t="shared" si="0"/>
        <v>75.1</v>
      </c>
      <c r="J26" s="10"/>
      <c r="K26" s="10"/>
      <c r="L26" s="10"/>
    </row>
    <row r="27" spans="1:12" ht="21.75" customHeight="1">
      <c r="A27" s="16" t="s">
        <v>1067</v>
      </c>
      <c r="B27" s="9" t="s">
        <v>1068</v>
      </c>
      <c r="C27" s="9" t="s">
        <v>1039</v>
      </c>
      <c r="D27" s="9" t="s">
        <v>999</v>
      </c>
      <c r="E27" s="17" t="s">
        <v>1040</v>
      </c>
      <c r="F27" s="10">
        <v>130207</v>
      </c>
      <c r="G27" s="11">
        <v>72.2</v>
      </c>
      <c r="H27" s="12">
        <v>77.72</v>
      </c>
      <c r="I27" s="12">
        <f t="shared" si="0"/>
        <v>74.96000000000001</v>
      </c>
      <c r="J27" s="10"/>
      <c r="K27" s="10"/>
      <c r="L27" s="10"/>
    </row>
    <row r="28" spans="1:12" ht="21.75" customHeight="1">
      <c r="A28" s="16" t="s">
        <v>1069</v>
      </c>
      <c r="B28" s="9" t="s">
        <v>1070</v>
      </c>
      <c r="C28" s="9" t="s">
        <v>1039</v>
      </c>
      <c r="D28" s="9" t="s">
        <v>999</v>
      </c>
      <c r="E28" s="17" t="s">
        <v>1040</v>
      </c>
      <c r="F28" s="10">
        <v>130209</v>
      </c>
      <c r="G28" s="11">
        <v>71.4</v>
      </c>
      <c r="H28" s="12">
        <v>77.78</v>
      </c>
      <c r="I28" s="12">
        <f t="shared" si="0"/>
        <v>74.59</v>
      </c>
      <c r="J28" s="10"/>
      <c r="K28" s="10"/>
      <c r="L28" s="10"/>
    </row>
    <row r="29" spans="1:12" ht="21.75" customHeight="1">
      <c r="A29" s="16" t="s">
        <v>1071</v>
      </c>
      <c r="B29" s="9" t="s">
        <v>1072</v>
      </c>
      <c r="C29" s="9" t="s">
        <v>1073</v>
      </c>
      <c r="D29" s="9" t="s">
        <v>28</v>
      </c>
      <c r="E29" s="17" t="s">
        <v>1074</v>
      </c>
      <c r="F29" s="10">
        <v>130301</v>
      </c>
      <c r="G29" s="11">
        <v>72.8</v>
      </c>
      <c r="H29" s="12">
        <v>86.5</v>
      </c>
      <c r="I29" s="12">
        <f t="shared" si="0"/>
        <v>79.65</v>
      </c>
      <c r="J29" s="10" t="s">
        <v>14</v>
      </c>
      <c r="K29" s="10" t="s">
        <v>15</v>
      </c>
      <c r="L29" s="10"/>
    </row>
    <row r="30" spans="1:12" ht="21.75" customHeight="1">
      <c r="A30" s="16" t="s">
        <v>1075</v>
      </c>
      <c r="B30" s="9" t="s">
        <v>1076</v>
      </c>
      <c r="C30" s="9" t="s">
        <v>1073</v>
      </c>
      <c r="D30" s="9" t="s">
        <v>28</v>
      </c>
      <c r="E30" s="17" t="s">
        <v>1074</v>
      </c>
      <c r="F30" s="10">
        <v>130304</v>
      </c>
      <c r="G30" s="11">
        <v>71.2</v>
      </c>
      <c r="H30" s="12">
        <v>87.16</v>
      </c>
      <c r="I30" s="12">
        <f t="shared" si="0"/>
        <v>79.18</v>
      </c>
      <c r="J30" s="10" t="s">
        <v>14</v>
      </c>
      <c r="K30" s="10" t="s">
        <v>15</v>
      </c>
      <c r="L30" s="10"/>
    </row>
    <row r="31" spans="1:12" ht="21.75" customHeight="1">
      <c r="A31" s="16" t="s">
        <v>1077</v>
      </c>
      <c r="B31" s="9" t="s">
        <v>1078</v>
      </c>
      <c r="C31" s="9" t="s">
        <v>1073</v>
      </c>
      <c r="D31" s="9" t="s">
        <v>28</v>
      </c>
      <c r="E31" s="17" t="s">
        <v>1074</v>
      </c>
      <c r="F31" s="10">
        <v>130302</v>
      </c>
      <c r="G31" s="11">
        <v>72</v>
      </c>
      <c r="H31" s="12">
        <v>85.2</v>
      </c>
      <c r="I31" s="12">
        <f t="shared" si="0"/>
        <v>78.6</v>
      </c>
      <c r="J31" s="10" t="s">
        <v>14</v>
      </c>
      <c r="K31" s="10" t="s">
        <v>15</v>
      </c>
      <c r="L31" s="10"/>
    </row>
    <row r="32" spans="1:12" ht="21.75" customHeight="1">
      <c r="A32" s="16" t="s">
        <v>1079</v>
      </c>
      <c r="B32" s="9" t="s">
        <v>1080</v>
      </c>
      <c r="C32" s="9" t="s">
        <v>1073</v>
      </c>
      <c r="D32" s="9" t="s">
        <v>28</v>
      </c>
      <c r="E32" s="17" t="s">
        <v>1074</v>
      </c>
      <c r="F32" s="10">
        <v>130305</v>
      </c>
      <c r="G32" s="11">
        <v>70.8</v>
      </c>
      <c r="H32" s="12">
        <v>84</v>
      </c>
      <c r="I32" s="12">
        <f t="shared" si="0"/>
        <v>77.4</v>
      </c>
      <c r="J32" s="10" t="s">
        <v>14</v>
      </c>
      <c r="K32" s="10" t="s">
        <v>15</v>
      </c>
      <c r="L32" s="10"/>
    </row>
    <row r="33" spans="1:12" ht="21.75" customHeight="1">
      <c r="A33" s="16" t="s">
        <v>1081</v>
      </c>
      <c r="B33" s="9" t="s">
        <v>1082</v>
      </c>
      <c r="C33" s="9" t="s">
        <v>1073</v>
      </c>
      <c r="D33" s="9" t="s">
        <v>28</v>
      </c>
      <c r="E33" s="17" t="s">
        <v>1074</v>
      </c>
      <c r="F33" s="10">
        <v>130303</v>
      </c>
      <c r="G33" s="11">
        <v>71.6</v>
      </c>
      <c r="H33" s="12">
        <v>82.5</v>
      </c>
      <c r="I33" s="12">
        <f t="shared" si="0"/>
        <v>77.05</v>
      </c>
      <c r="J33" s="10" t="s">
        <v>14</v>
      </c>
      <c r="K33" s="10" t="s">
        <v>15</v>
      </c>
      <c r="L33" s="10"/>
    </row>
    <row r="34" spans="1:12" ht="21.75" customHeight="1">
      <c r="A34" s="16" t="s">
        <v>1083</v>
      </c>
      <c r="B34" s="9" t="s">
        <v>1084</v>
      </c>
      <c r="C34" s="9" t="s">
        <v>1073</v>
      </c>
      <c r="D34" s="9" t="s">
        <v>28</v>
      </c>
      <c r="E34" s="17" t="s">
        <v>1074</v>
      </c>
      <c r="F34" s="10">
        <v>130307</v>
      </c>
      <c r="G34" s="11">
        <v>66.4</v>
      </c>
      <c r="H34" s="12">
        <v>83.92</v>
      </c>
      <c r="I34" s="12">
        <f t="shared" si="0"/>
        <v>75.16</v>
      </c>
      <c r="J34" s="10" t="s">
        <v>14</v>
      </c>
      <c r="K34" s="10" t="s">
        <v>15</v>
      </c>
      <c r="L34" s="10"/>
    </row>
    <row r="35" spans="1:12" ht="21.75" customHeight="1">
      <c r="A35" s="16" t="s">
        <v>1085</v>
      </c>
      <c r="B35" s="9" t="s">
        <v>1086</v>
      </c>
      <c r="C35" s="9" t="s">
        <v>1073</v>
      </c>
      <c r="D35" s="9" t="s">
        <v>28</v>
      </c>
      <c r="E35" s="17" t="s">
        <v>1074</v>
      </c>
      <c r="F35" s="10">
        <v>130306</v>
      </c>
      <c r="G35" s="11">
        <v>67.2</v>
      </c>
      <c r="H35" s="12">
        <v>82.04</v>
      </c>
      <c r="I35" s="12">
        <f t="shared" si="0"/>
        <v>74.62</v>
      </c>
      <c r="J35" s="10" t="s">
        <v>14</v>
      </c>
      <c r="K35" s="10" t="s">
        <v>15</v>
      </c>
      <c r="L35" s="10"/>
    </row>
    <row r="36" spans="1:12" ht="21.75" customHeight="1">
      <c r="A36" s="16" t="s">
        <v>1087</v>
      </c>
      <c r="B36" s="9" t="s">
        <v>1088</v>
      </c>
      <c r="C36" s="9" t="s">
        <v>1073</v>
      </c>
      <c r="D36" s="9" t="s">
        <v>28</v>
      </c>
      <c r="E36" s="17" t="s">
        <v>1074</v>
      </c>
      <c r="F36" s="10">
        <v>130311</v>
      </c>
      <c r="G36" s="11">
        <v>63.2</v>
      </c>
      <c r="H36" s="12">
        <v>82.22</v>
      </c>
      <c r="I36" s="12">
        <f t="shared" si="0"/>
        <v>72.71000000000001</v>
      </c>
      <c r="J36" s="10" t="s">
        <v>14</v>
      </c>
      <c r="K36" s="10" t="s">
        <v>15</v>
      </c>
      <c r="L36" s="10"/>
    </row>
    <row r="37" spans="1:12" ht="21.75" customHeight="1">
      <c r="A37" s="16" t="s">
        <v>1089</v>
      </c>
      <c r="B37" s="9" t="s">
        <v>1090</v>
      </c>
      <c r="C37" s="9" t="s">
        <v>1073</v>
      </c>
      <c r="D37" s="9" t="s">
        <v>28</v>
      </c>
      <c r="E37" s="17" t="s">
        <v>1074</v>
      </c>
      <c r="F37" s="10">
        <v>130313</v>
      </c>
      <c r="G37" s="11">
        <v>62.2</v>
      </c>
      <c r="H37" s="12">
        <v>82.94</v>
      </c>
      <c r="I37" s="12">
        <f t="shared" si="0"/>
        <v>72.57</v>
      </c>
      <c r="J37" s="10" t="s">
        <v>14</v>
      </c>
      <c r="K37" s="10" t="s">
        <v>15</v>
      </c>
      <c r="L37" s="10"/>
    </row>
    <row r="38" spans="1:12" ht="21.75" customHeight="1">
      <c r="A38" s="16" t="s">
        <v>1091</v>
      </c>
      <c r="B38" s="9" t="s">
        <v>1092</v>
      </c>
      <c r="C38" s="9" t="s">
        <v>1073</v>
      </c>
      <c r="D38" s="9" t="s">
        <v>28</v>
      </c>
      <c r="E38" s="17" t="s">
        <v>1074</v>
      </c>
      <c r="F38" s="10">
        <v>130309</v>
      </c>
      <c r="G38" s="11">
        <v>64</v>
      </c>
      <c r="H38" s="12">
        <v>81</v>
      </c>
      <c r="I38" s="12">
        <f t="shared" si="0"/>
        <v>72.5</v>
      </c>
      <c r="J38" s="10" t="s">
        <v>14</v>
      </c>
      <c r="K38" s="10"/>
      <c r="L38" s="10"/>
    </row>
    <row r="39" spans="1:12" ht="21.75" customHeight="1">
      <c r="A39" s="16" t="s">
        <v>1093</v>
      </c>
      <c r="B39" s="9" t="s">
        <v>1094</v>
      </c>
      <c r="C39" s="9" t="s">
        <v>1073</v>
      </c>
      <c r="D39" s="9" t="s">
        <v>28</v>
      </c>
      <c r="E39" s="17" t="s">
        <v>1074</v>
      </c>
      <c r="F39" s="10">
        <v>130312</v>
      </c>
      <c r="G39" s="11">
        <v>62.2</v>
      </c>
      <c r="H39" s="12">
        <v>82.62</v>
      </c>
      <c r="I39" s="12">
        <f t="shared" si="0"/>
        <v>72.41</v>
      </c>
      <c r="J39" s="10" t="s">
        <v>14</v>
      </c>
      <c r="K39" s="10"/>
      <c r="L39" s="10"/>
    </row>
    <row r="40" spans="1:12" ht="21.75" customHeight="1">
      <c r="A40" s="16" t="s">
        <v>1095</v>
      </c>
      <c r="B40" s="9" t="s">
        <v>1096</v>
      </c>
      <c r="C40" s="9" t="s">
        <v>1073</v>
      </c>
      <c r="D40" s="9" t="s">
        <v>28</v>
      </c>
      <c r="E40" s="17" t="s">
        <v>1074</v>
      </c>
      <c r="F40" s="10">
        <v>130314</v>
      </c>
      <c r="G40" s="11">
        <v>61.4</v>
      </c>
      <c r="H40" s="12">
        <v>83.14</v>
      </c>
      <c r="I40" s="12">
        <f t="shared" si="0"/>
        <v>72.27</v>
      </c>
      <c r="J40" s="10" t="s">
        <v>14</v>
      </c>
      <c r="K40" s="10"/>
      <c r="L40" s="10"/>
    </row>
    <row r="41" spans="1:12" ht="21.75" customHeight="1">
      <c r="A41" s="16" t="s">
        <v>1097</v>
      </c>
      <c r="B41" s="9" t="s">
        <v>1098</v>
      </c>
      <c r="C41" s="9" t="s">
        <v>1073</v>
      </c>
      <c r="D41" s="9" t="s">
        <v>28</v>
      </c>
      <c r="E41" s="17" t="s">
        <v>1074</v>
      </c>
      <c r="F41" s="10">
        <v>130315</v>
      </c>
      <c r="G41" s="11">
        <v>60</v>
      </c>
      <c r="H41" s="12">
        <v>81.82</v>
      </c>
      <c r="I41" s="12">
        <f t="shared" si="0"/>
        <v>70.91</v>
      </c>
      <c r="J41" s="10" t="s">
        <v>14</v>
      </c>
      <c r="K41" s="10"/>
      <c r="L41" s="10"/>
    </row>
    <row r="42" spans="1:12" ht="21.75" customHeight="1">
      <c r="A42" s="16" t="s">
        <v>1099</v>
      </c>
      <c r="B42" s="9" t="s">
        <v>1100</v>
      </c>
      <c r="C42" s="9" t="s">
        <v>1073</v>
      </c>
      <c r="D42" s="9" t="s">
        <v>28</v>
      </c>
      <c r="E42" s="17" t="s">
        <v>1074</v>
      </c>
      <c r="F42" s="10">
        <v>130319</v>
      </c>
      <c r="G42" s="11">
        <v>57.4</v>
      </c>
      <c r="H42" s="12">
        <v>83.86</v>
      </c>
      <c r="I42" s="12">
        <f t="shared" si="0"/>
        <v>70.63</v>
      </c>
      <c r="J42" s="10" t="s">
        <v>14</v>
      </c>
      <c r="K42" s="10"/>
      <c r="L42" s="10"/>
    </row>
    <row r="43" spans="1:12" ht="21.75" customHeight="1">
      <c r="A43" s="16" t="s">
        <v>1101</v>
      </c>
      <c r="B43" s="9" t="s">
        <v>1102</v>
      </c>
      <c r="C43" s="9" t="s">
        <v>1073</v>
      </c>
      <c r="D43" s="9" t="s">
        <v>28</v>
      </c>
      <c r="E43" s="17" t="s">
        <v>1074</v>
      </c>
      <c r="F43" s="10">
        <v>130308</v>
      </c>
      <c r="G43" s="11">
        <v>64.8</v>
      </c>
      <c r="H43" s="12">
        <v>75.88</v>
      </c>
      <c r="I43" s="12">
        <f t="shared" si="0"/>
        <v>70.34</v>
      </c>
      <c r="J43" s="10"/>
      <c r="K43" s="10"/>
      <c r="L43" s="10"/>
    </row>
    <row r="44" spans="1:12" ht="21.75" customHeight="1">
      <c r="A44" s="16" t="s">
        <v>1103</v>
      </c>
      <c r="B44" s="9" t="s">
        <v>1104</v>
      </c>
      <c r="C44" s="9" t="s">
        <v>1073</v>
      </c>
      <c r="D44" s="9" t="s">
        <v>28</v>
      </c>
      <c r="E44" s="17" t="s">
        <v>1074</v>
      </c>
      <c r="F44" s="10">
        <v>130317</v>
      </c>
      <c r="G44" s="11">
        <v>59.4</v>
      </c>
      <c r="H44" s="12">
        <v>80</v>
      </c>
      <c r="I44" s="12">
        <f t="shared" si="0"/>
        <v>69.7</v>
      </c>
      <c r="J44" s="10"/>
      <c r="K44" s="10"/>
      <c r="L44" s="10"/>
    </row>
    <row r="45" spans="1:12" ht="21.75" customHeight="1">
      <c r="A45" s="16" t="s">
        <v>1105</v>
      </c>
      <c r="B45" s="9" t="s">
        <v>1106</v>
      </c>
      <c r="C45" s="9" t="s">
        <v>1073</v>
      </c>
      <c r="D45" s="9" t="s">
        <v>28</v>
      </c>
      <c r="E45" s="17" t="s">
        <v>1074</v>
      </c>
      <c r="F45" s="10">
        <v>130320</v>
      </c>
      <c r="G45" s="11">
        <v>57</v>
      </c>
      <c r="H45" s="12">
        <v>80.06</v>
      </c>
      <c r="I45" s="12">
        <f t="shared" si="0"/>
        <v>68.53</v>
      </c>
      <c r="J45" s="10"/>
      <c r="K45" s="10"/>
      <c r="L45" s="10"/>
    </row>
    <row r="46" spans="1:12" ht="21.75" customHeight="1">
      <c r="A46" s="16" t="s">
        <v>1107</v>
      </c>
      <c r="B46" s="9" t="s">
        <v>1108</v>
      </c>
      <c r="C46" s="9" t="s">
        <v>1073</v>
      </c>
      <c r="D46" s="9" t="s">
        <v>28</v>
      </c>
      <c r="E46" s="17" t="s">
        <v>1074</v>
      </c>
      <c r="F46" s="10">
        <v>130316</v>
      </c>
      <c r="G46" s="11">
        <v>59.6</v>
      </c>
      <c r="H46" s="12">
        <v>73.12</v>
      </c>
      <c r="I46" s="12">
        <f t="shared" si="0"/>
        <v>66.36</v>
      </c>
      <c r="J46" s="10"/>
      <c r="K46" s="10"/>
      <c r="L46" s="10"/>
    </row>
    <row r="47" spans="1:12" ht="21.75" customHeight="1">
      <c r="A47" s="16" t="s">
        <v>1109</v>
      </c>
      <c r="B47" s="9" t="s">
        <v>1110</v>
      </c>
      <c r="C47" s="9" t="s">
        <v>1073</v>
      </c>
      <c r="D47" s="9" t="s">
        <v>28</v>
      </c>
      <c r="E47" s="17" t="s">
        <v>1074</v>
      </c>
      <c r="F47" s="10">
        <v>130323</v>
      </c>
      <c r="G47" s="11">
        <v>45.8</v>
      </c>
      <c r="H47" s="12">
        <v>78.4</v>
      </c>
      <c r="I47" s="12">
        <f t="shared" si="0"/>
        <v>62.1</v>
      </c>
      <c r="J47" s="10"/>
      <c r="K47" s="10"/>
      <c r="L47" s="10"/>
    </row>
  </sheetData>
  <sheetProtection/>
  <mergeCells count="1">
    <mergeCell ref="A1:L1"/>
  </mergeCells>
  <printOptions/>
  <pageMargins left="0.16111111111111112" right="0.16111111111111112" top="0.2125" bottom="0.2125" header="0.5" footer="0.5"/>
  <pageSetup horizontalDpi="600" verticalDpi="600" orientation="portrait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6"/>
  <sheetViews>
    <sheetView zoomScaleSheetLayoutView="100" workbookViewId="0" topLeftCell="A1">
      <selection activeCell="M7" sqref="M7"/>
    </sheetView>
  </sheetViews>
  <sheetFormatPr defaultColWidth="9.00390625" defaultRowHeight="15"/>
  <cols>
    <col min="1" max="1" width="5.00390625" style="2" customWidth="1"/>
    <col min="2" max="2" width="8.421875" style="0" customWidth="1"/>
    <col min="3" max="3" width="37.7109375" style="0" customWidth="1"/>
    <col min="4" max="4" width="13.8515625" style="0" customWidth="1"/>
    <col min="5" max="5" width="9.8515625" style="0" customWidth="1"/>
    <col min="6" max="6" width="8.57421875" style="0" customWidth="1"/>
    <col min="7" max="8" width="8.57421875" style="3" customWidth="1"/>
    <col min="9" max="10" width="9.28125" style="3" customWidth="1"/>
    <col min="11" max="11" width="7.7109375" style="0" customWidth="1"/>
    <col min="12" max="19" width="19.7109375" style="0" customWidth="1"/>
  </cols>
  <sheetData>
    <row r="1" spans="1:11" ht="37.5" customHeight="1">
      <c r="A1" s="4" t="s">
        <v>1111</v>
      </c>
      <c r="B1" s="4"/>
      <c r="C1" s="4"/>
      <c r="D1" s="4"/>
      <c r="E1" s="4"/>
      <c r="F1" s="4"/>
      <c r="G1" s="5"/>
      <c r="H1" s="5"/>
      <c r="I1" s="5"/>
      <c r="J1" s="5"/>
      <c r="K1" s="4"/>
    </row>
    <row r="2" spans="1:11" s="1" customFormat="1" ht="39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432</v>
      </c>
      <c r="G2" s="7" t="s">
        <v>6</v>
      </c>
      <c r="H2" s="7" t="s">
        <v>433</v>
      </c>
      <c r="I2" s="7" t="s">
        <v>7</v>
      </c>
      <c r="J2" s="7" t="s">
        <v>8</v>
      </c>
      <c r="K2" s="7" t="s">
        <v>9</v>
      </c>
    </row>
    <row r="3" spans="1:11" ht="21" customHeight="1">
      <c r="A3" s="9" t="s">
        <v>1016</v>
      </c>
      <c r="B3" s="9" t="s">
        <v>1112</v>
      </c>
      <c r="C3" s="9" t="s">
        <v>1113</v>
      </c>
      <c r="D3" s="9" t="s">
        <v>731</v>
      </c>
      <c r="E3" s="10">
        <v>140101</v>
      </c>
      <c r="F3" s="11">
        <v>86</v>
      </c>
      <c r="G3" s="12">
        <v>82.78</v>
      </c>
      <c r="H3" s="12">
        <f aca="true" t="shared" si="0" ref="H3:H26">F3*0.5+G3*0.5</f>
        <v>84.39</v>
      </c>
      <c r="I3" s="10" t="s">
        <v>14</v>
      </c>
      <c r="J3" s="10" t="s">
        <v>15</v>
      </c>
      <c r="K3" s="10"/>
    </row>
    <row r="4" spans="1:11" ht="21" customHeight="1">
      <c r="A4" s="9" t="s">
        <v>1021</v>
      </c>
      <c r="B4" s="9" t="s">
        <v>1114</v>
      </c>
      <c r="C4" s="9" t="s">
        <v>1113</v>
      </c>
      <c r="D4" s="9" t="s">
        <v>731</v>
      </c>
      <c r="E4" s="10">
        <v>140102</v>
      </c>
      <c r="F4" s="11">
        <v>85.4</v>
      </c>
      <c r="G4" s="12">
        <v>83.08</v>
      </c>
      <c r="H4" s="12">
        <f t="shared" si="0"/>
        <v>84.24000000000001</v>
      </c>
      <c r="I4" s="10" t="s">
        <v>14</v>
      </c>
      <c r="J4" s="10" t="s">
        <v>15</v>
      </c>
      <c r="K4" s="10"/>
    </row>
    <row r="5" spans="1:11" ht="21" customHeight="1">
      <c r="A5" s="9" t="s">
        <v>1023</v>
      </c>
      <c r="B5" s="9" t="s">
        <v>1115</v>
      </c>
      <c r="C5" s="9" t="s">
        <v>1113</v>
      </c>
      <c r="D5" s="9" t="s">
        <v>731</v>
      </c>
      <c r="E5" s="10">
        <v>140103</v>
      </c>
      <c r="F5" s="11">
        <v>83.2</v>
      </c>
      <c r="G5" s="12">
        <v>83.14</v>
      </c>
      <c r="H5" s="12">
        <f t="shared" si="0"/>
        <v>83.17</v>
      </c>
      <c r="I5" s="10" t="s">
        <v>14</v>
      </c>
      <c r="J5" s="10" t="s">
        <v>15</v>
      </c>
      <c r="K5" s="10"/>
    </row>
    <row r="6" spans="1:11" ht="21" customHeight="1">
      <c r="A6" s="9" t="s">
        <v>1025</v>
      </c>
      <c r="B6" s="9" t="s">
        <v>1116</v>
      </c>
      <c r="C6" s="9" t="s">
        <v>1113</v>
      </c>
      <c r="D6" s="9" t="s">
        <v>731</v>
      </c>
      <c r="E6" s="10">
        <v>140107</v>
      </c>
      <c r="F6" s="11">
        <v>78.4</v>
      </c>
      <c r="G6" s="12">
        <v>83.4</v>
      </c>
      <c r="H6" s="12">
        <f t="shared" si="0"/>
        <v>80.9</v>
      </c>
      <c r="I6" s="10" t="s">
        <v>14</v>
      </c>
      <c r="J6" s="10"/>
      <c r="K6" s="10"/>
    </row>
    <row r="7" spans="1:11" ht="21" customHeight="1">
      <c r="A7" s="9" t="s">
        <v>1027</v>
      </c>
      <c r="B7" s="9" t="s">
        <v>1117</v>
      </c>
      <c r="C7" s="9" t="s">
        <v>1113</v>
      </c>
      <c r="D7" s="9" t="s">
        <v>731</v>
      </c>
      <c r="E7" s="10">
        <v>140109</v>
      </c>
      <c r="F7" s="11">
        <v>77.8</v>
      </c>
      <c r="G7" s="12">
        <v>83.66</v>
      </c>
      <c r="H7" s="12">
        <f t="shared" si="0"/>
        <v>80.72999999999999</v>
      </c>
      <c r="I7" s="10" t="s">
        <v>14</v>
      </c>
      <c r="J7" s="10"/>
      <c r="K7" s="10"/>
    </row>
    <row r="8" spans="1:11" ht="21" customHeight="1">
      <c r="A8" s="9" t="s">
        <v>1029</v>
      </c>
      <c r="B8" s="9" t="s">
        <v>1118</v>
      </c>
      <c r="C8" s="9" t="s">
        <v>1113</v>
      </c>
      <c r="D8" s="9" t="s">
        <v>731</v>
      </c>
      <c r="E8" s="10">
        <v>140104</v>
      </c>
      <c r="F8" s="11">
        <v>81.2</v>
      </c>
      <c r="G8" s="12">
        <v>79.28</v>
      </c>
      <c r="H8" s="12">
        <f t="shared" si="0"/>
        <v>80.24000000000001</v>
      </c>
      <c r="I8" s="10"/>
      <c r="J8" s="10"/>
      <c r="K8" s="10"/>
    </row>
    <row r="9" spans="1:11" ht="21" customHeight="1">
      <c r="A9" s="9" t="s">
        <v>1031</v>
      </c>
      <c r="B9" s="9" t="s">
        <v>1119</v>
      </c>
      <c r="C9" s="9" t="s">
        <v>1113</v>
      </c>
      <c r="D9" s="9" t="s">
        <v>731</v>
      </c>
      <c r="E9" s="10">
        <v>140108</v>
      </c>
      <c r="F9" s="11">
        <v>78.2</v>
      </c>
      <c r="G9" s="12">
        <v>71.74</v>
      </c>
      <c r="H9" s="12">
        <f t="shared" si="0"/>
        <v>74.97</v>
      </c>
      <c r="I9" s="10"/>
      <c r="J9" s="10"/>
      <c r="K9" s="10"/>
    </row>
    <row r="10" spans="1:11" ht="21" customHeight="1">
      <c r="A10" s="9" t="s">
        <v>1033</v>
      </c>
      <c r="B10" s="9" t="s">
        <v>1120</v>
      </c>
      <c r="C10" s="9" t="s">
        <v>1121</v>
      </c>
      <c r="D10" s="9" t="s">
        <v>446</v>
      </c>
      <c r="E10" s="10">
        <v>140201</v>
      </c>
      <c r="F10" s="13">
        <v>75.8</v>
      </c>
      <c r="G10" s="12">
        <v>81.76</v>
      </c>
      <c r="H10" s="12">
        <f t="shared" si="0"/>
        <v>78.78</v>
      </c>
      <c r="I10" s="10" t="s">
        <v>14</v>
      </c>
      <c r="J10" s="10" t="s">
        <v>15</v>
      </c>
      <c r="K10" s="10"/>
    </row>
    <row r="11" spans="1:11" ht="21" customHeight="1">
      <c r="A11" s="9" t="s">
        <v>1035</v>
      </c>
      <c r="B11" s="9" t="s">
        <v>1122</v>
      </c>
      <c r="C11" s="9" t="s">
        <v>1121</v>
      </c>
      <c r="D11" s="9" t="s">
        <v>446</v>
      </c>
      <c r="E11" s="10">
        <v>140202</v>
      </c>
      <c r="F11" s="11">
        <v>67.4</v>
      </c>
      <c r="G11" s="12">
        <v>81.92</v>
      </c>
      <c r="H11" s="12">
        <f t="shared" si="0"/>
        <v>74.66</v>
      </c>
      <c r="I11" s="10" t="s">
        <v>14</v>
      </c>
      <c r="J11" s="10" t="s">
        <v>15</v>
      </c>
      <c r="K11" s="10"/>
    </row>
    <row r="12" spans="1:11" ht="21" customHeight="1">
      <c r="A12" s="9" t="s">
        <v>1037</v>
      </c>
      <c r="B12" s="9" t="s">
        <v>1123</v>
      </c>
      <c r="C12" s="9" t="s">
        <v>1121</v>
      </c>
      <c r="D12" s="9" t="s">
        <v>446</v>
      </c>
      <c r="E12" s="10">
        <v>140204</v>
      </c>
      <c r="F12" s="11">
        <v>38.8</v>
      </c>
      <c r="G12" s="12">
        <v>80.02</v>
      </c>
      <c r="H12" s="12">
        <f t="shared" si="0"/>
        <v>59.41</v>
      </c>
      <c r="I12" s="10" t="s">
        <v>14</v>
      </c>
      <c r="J12" s="10" t="s">
        <v>15</v>
      </c>
      <c r="K12" s="10"/>
    </row>
    <row r="13" spans="1:11" ht="21" customHeight="1">
      <c r="A13" s="9" t="s">
        <v>1041</v>
      </c>
      <c r="B13" s="9" t="s">
        <v>1124</v>
      </c>
      <c r="C13" s="9" t="s">
        <v>1125</v>
      </c>
      <c r="D13" s="9" t="s">
        <v>1126</v>
      </c>
      <c r="E13" s="10">
        <v>140301</v>
      </c>
      <c r="F13" s="11">
        <v>90.4</v>
      </c>
      <c r="G13" s="12">
        <v>85.84</v>
      </c>
      <c r="H13" s="12">
        <f t="shared" si="0"/>
        <v>88.12</v>
      </c>
      <c r="I13" s="10" t="s">
        <v>14</v>
      </c>
      <c r="J13" s="10" t="s">
        <v>15</v>
      </c>
      <c r="K13" s="10"/>
    </row>
    <row r="14" spans="1:11" ht="21" customHeight="1">
      <c r="A14" s="9" t="s">
        <v>1043</v>
      </c>
      <c r="B14" s="9" t="s">
        <v>1127</v>
      </c>
      <c r="C14" s="9" t="s">
        <v>1125</v>
      </c>
      <c r="D14" s="9" t="s">
        <v>1126</v>
      </c>
      <c r="E14" s="10">
        <v>140303</v>
      </c>
      <c r="F14" s="11">
        <v>88.4</v>
      </c>
      <c r="G14" s="12">
        <v>83.48</v>
      </c>
      <c r="H14" s="12">
        <f t="shared" si="0"/>
        <v>85.94</v>
      </c>
      <c r="I14" s="10" t="s">
        <v>14</v>
      </c>
      <c r="J14" s="10" t="s">
        <v>15</v>
      </c>
      <c r="K14" s="10"/>
    </row>
    <row r="15" spans="1:11" ht="21" customHeight="1">
      <c r="A15" s="9" t="s">
        <v>1045</v>
      </c>
      <c r="B15" s="9" t="s">
        <v>1128</v>
      </c>
      <c r="C15" s="9" t="s">
        <v>1125</v>
      </c>
      <c r="D15" s="9" t="s">
        <v>1126</v>
      </c>
      <c r="E15" s="10">
        <v>140307</v>
      </c>
      <c r="F15" s="11">
        <v>85.4</v>
      </c>
      <c r="G15" s="12">
        <v>84.56</v>
      </c>
      <c r="H15" s="12">
        <f t="shared" si="0"/>
        <v>84.98</v>
      </c>
      <c r="I15" s="10" t="s">
        <v>14</v>
      </c>
      <c r="J15" s="10" t="s">
        <v>15</v>
      </c>
      <c r="K15" s="10"/>
    </row>
    <row r="16" spans="1:11" ht="21" customHeight="1">
      <c r="A16" s="9" t="s">
        <v>1047</v>
      </c>
      <c r="B16" s="9" t="s">
        <v>1129</v>
      </c>
      <c r="C16" s="9" t="s">
        <v>1125</v>
      </c>
      <c r="D16" s="9" t="s">
        <v>1126</v>
      </c>
      <c r="E16" s="10">
        <v>140306</v>
      </c>
      <c r="F16" s="11">
        <v>85.6</v>
      </c>
      <c r="G16" s="12">
        <v>84.16</v>
      </c>
      <c r="H16" s="12">
        <f t="shared" si="0"/>
        <v>84.88</v>
      </c>
      <c r="I16" s="10" t="s">
        <v>14</v>
      </c>
      <c r="J16" s="10"/>
      <c r="K16" s="10"/>
    </row>
    <row r="17" spans="1:11" ht="21" customHeight="1">
      <c r="A17" s="9" t="s">
        <v>1048</v>
      </c>
      <c r="B17" s="9" t="s">
        <v>1130</v>
      </c>
      <c r="C17" s="9" t="s">
        <v>1125</v>
      </c>
      <c r="D17" s="9" t="s">
        <v>1126</v>
      </c>
      <c r="E17" s="10">
        <v>140302</v>
      </c>
      <c r="F17" s="11">
        <v>88.4</v>
      </c>
      <c r="G17" s="12">
        <v>78.82</v>
      </c>
      <c r="H17" s="12">
        <f t="shared" si="0"/>
        <v>83.61</v>
      </c>
      <c r="I17" s="10" t="s">
        <v>14</v>
      </c>
      <c r="J17" s="10"/>
      <c r="K17" s="10"/>
    </row>
    <row r="18" spans="1:11" ht="21" customHeight="1">
      <c r="A18" s="9" t="s">
        <v>1050</v>
      </c>
      <c r="B18" s="9" t="s">
        <v>1131</v>
      </c>
      <c r="C18" s="9" t="s">
        <v>1125</v>
      </c>
      <c r="D18" s="9" t="s">
        <v>1126</v>
      </c>
      <c r="E18" s="10">
        <v>140308</v>
      </c>
      <c r="F18" s="11">
        <v>84.8</v>
      </c>
      <c r="G18" s="12">
        <v>82.26</v>
      </c>
      <c r="H18" s="12">
        <f t="shared" si="0"/>
        <v>83.53</v>
      </c>
      <c r="I18" s="10"/>
      <c r="J18" s="10"/>
      <c r="K18" s="10"/>
    </row>
    <row r="19" spans="1:11" ht="21" customHeight="1">
      <c r="A19" s="9" t="s">
        <v>1051</v>
      </c>
      <c r="B19" s="9" t="s">
        <v>1132</v>
      </c>
      <c r="C19" s="9" t="s">
        <v>1125</v>
      </c>
      <c r="D19" s="9" t="s">
        <v>1126</v>
      </c>
      <c r="E19" s="10">
        <v>140305</v>
      </c>
      <c r="F19" s="11">
        <v>86.4</v>
      </c>
      <c r="G19" s="12">
        <v>80.14</v>
      </c>
      <c r="H19" s="12">
        <f t="shared" si="0"/>
        <v>83.27000000000001</v>
      </c>
      <c r="I19" s="10"/>
      <c r="J19" s="10"/>
      <c r="K19" s="10"/>
    </row>
    <row r="20" spans="1:11" ht="21" customHeight="1">
      <c r="A20" s="9" t="s">
        <v>1053</v>
      </c>
      <c r="B20" s="9" t="s">
        <v>1133</v>
      </c>
      <c r="C20" s="9" t="s">
        <v>1125</v>
      </c>
      <c r="D20" s="9" t="s">
        <v>1126</v>
      </c>
      <c r="E20" s="10">
        <v>140304</v>
      </c>
      <c r="F20" s="11">
        <v>87</v>
      </c>
      <c r="G20" s="12">
        <v>75.3</v>
      </c>
      <c r="H20" s="12">
        <f t="shared" si="0"/>
        <v>81.15</v>
      </c>
      <c r="I20" s="10"/>
      <c r="J20" s="10"/>
      <c r="K20" s="10"/>
    </row>
    <row r="21" spans="1:11" ht="21" customHeight="1">
      <c r="A21" s="9" t="s">
        <v>1055</v>
      </c>
      <c r="B21" s="9" t="s">
        <v>1134</v>
      </c>
      <c r="C21" s="9" t="s">
        <v>1125</v>
      </c>
      <c r="D21" s="9" t="s">
        <v>1126</v>
      </c>
      <c r="E21" s="10">
        <v>140309</v>
      </c>
      <c r="F21" s="11">
        <v>83</v>
      </c>
      <c r="G21" s="12">
        <v>77.24</v>
      </c>
      <c r="H21" s="12">
        <f t="shared" si="0"/>
        <v>80.12</v>
      </c>
      <c r="I21" s="10"/>
      <c r="J21" s="10"/>
      <c r="K21" s="10"/>
    </row>
    <row r="22" spans="1:11" ht="21" customHeight="1">
      <c r="A22" s="9" t="s">
        <v>1057</v>
      </c>
      <c r="B22" s="9" t="s">
        <v>1135</v>
      </c>
      <c r="C22" s="9" t="s">
        <v>1136</v>
      </c>
      <c r="D22" s="9" t="s">
        <v>1137</v>
      </c>
      <c r="E22" s="10">
        <v>140401</v>
      </c>
      <c r="F22" s="11">
        <v>66.6</v>
      </c>
      <c r="G22" s="12">
        <v>79.78</v>
      </c>
      <c r="H22" s="12">
        <f t="shared" si="0"/>
        <v>73.19</v>
      </c>
      <c r="I22" s="10" t="s">
        <v>14</v>
      </c>
      <c r="J22" s="10" t="s">
        <v>15</v>
      </c>
      <c r="K22" s="10"/>
    </row>
    <row r="23" spans="1:11" ht="21" customHeight="1">
      <c r="A23" s="9" t="s">
        <v>1059</v>
      </c>
      <c r="B23" s="9" t="s">
        <v>1138</v>
      </c>
      <c r="C23" s="9" t="s">
        <v>1139</v>
      </c>
      <c r="D23" s="9" t="s">
        <v>446</v>
      </c>
      <c r="E23" s="10">
        <v>140501</v>
      </c>
      <c r="F23" s="11">
        <v>76.6</v>
      </c>
      <c r="G23" s="12">
        <v>81.98</v>
      </c>
      <c r="H23" s="12">
        <f t="shared" si="0"/>
        <v>79.28999999999999</v>
      </c>
      <c r="I23" s="10" t="s">
        <v>14</v>
      </c>
      <c r="J23" s="10" t="s">
        <v>15</v>
      </c>
      <c r="K23" s="10"/>
    </row>
    <row r="24" spans="1:11" ht="21" customHeight="1">
      <c r="A24" s="9" t="s">
        <v>1061</v>
      </c>
      <c r="B24" s="9" t="s">
        <v>1140</v>
      </c>
      <c r="C24" s="9" t="s">
        <v>1139</v>
      </c>
      <c r="D24" s="9" t="s">
        <v>446</v>
      </c>
      <c r="E24" s="10">
        <v>140503</v>
      </c>
      <c r="F24" s="11">
        <v>71.6</v>
      </c>
      <c r="G24" s="12">
        <v>86.16</v>
      </c>
      <c r="H24" s="12">
        <f t="shared" si="0"/>
        <v>78.88</v>
      </c>
      <c r="I24" s="10" t="s">
        <v>14</v>
      </c>
      <c r="J24" s="10" t="s">
        <v>15</v>
      </c>
      <c r="K24" s="10"/>
    </row>
    <row r="25" spans="1:11" ht="21" customHeight="1">
      <c r="A25" s="9" t="s">
        <v>1063</v>
      </c>
      <c r="B25" s="9" t="s">
        <v>1141</v>
      </c>
      <c r="C25" s="9" t="s">
        <v>1139</v>
      </c>
      <c r="D25" s="9" t="s">
        <v>446</v>
      </c>
      <c r="E25" s="10">
        <v>140504</v>
      </c>
      <c r="F25" s="11">
        <v>61.4</v>
      </c>
      <c r="G25" s="12">
        <v>84.68</v>
      </c>
      <c r="H25" s="12">
        <f t="shared" si="0"/>
        <v>73.04</v>
      </c>
      <c r="I25" s="10" t="s">
        <v>14</v>
      </c>
      <c r="J25" s="10"/>
      <c r="K25" s="10"/>
    </row>
    <row r="26" spans="1:11" ht="21" customHeight="1">
      <c r="A26" s="9" t="s">
        <v>1065</v>
      </c>
      <c r="B26" s="9" t="s">
        <v>1142</v>
      </c>
      <c r="C26" s="9" t="s">
        <v>1139</v>
      </c>
      <c r="D26" s="9" t="s">
        <v>446</v>
      </c>
      <c r="E26" s="10">
        <v>140506</v>
      </c>
      <c r="F26" s="11">
        <v>49.4</v>
      </c>
      <c r="G26" s="12">
        <v>77.08</v>
      </c>
      <c r="H26" s="12">
        <f t="shared" si="0"/>
        <v>63.239999999999995</v>
      </c>
      <c r="I26" s="10"/>
      <c r="J26" s="10"/>
      <c r="K26" s="10"/>
    </row>
    <row r="27" spans="1:11" ht="21" customHeight="1">
      <c r="A27" s="9" t="s">
        <v>1067</v>
      </c>
      <c r="B27" s="9" t="s">
        <v>1143</v>
      </c>
      <c r="C27" s="9" t="s">
        <v>1139</v>
      </c>
      <c r="D27" s="9" t="s">
        <v>446</v>
      </c>
      <c r="E27" s="10">
        <v>140502</v>
      </c>
      <c r="F27" s="11">
        <v>71.8</v>
      </c>
      <c r="G27" s="12" t="s">
        <v>1144</v>
      </c>
      <c r="H27" s="12">
        <f>F27*0.5</f>
        <v>35.9</v>
      </c>
      <c r="I27" s="10"/>
      <c r="J27" s="10"/>
      <c r="K27" s="10"/>
    </row>
    <row r="28" spans="1:11" ht="21" customHeight="1">
      <c r="A28" s="9" t="s">
        <v>1069</v>
      </c>
      <c r="B28" s="9" t="s">
        <v>1145</v>
      </c>
      <c r="C28" s="9" t="s">
        <v>1146</v>
      </c>
      <c r="D28" s="9" t="s">
        <v>407</v>
      </c>
      <c r="E28" s="10">
        <v>140601</v>
      </c>
      <c r="F28" s="11">
        <v>73.8</v>
      </c>
      <c r="G28" s="12">
        <v>83.8</v>
      </c>
      <c r="H28" s="12">
        <f aca="true" t="shared" si="1" ref="H28:H46">F28*0.5+G28*0.5</f>
        <v>78.8</v>
      </c>
      <c r="I28" s="10" t="s">
        <v>14</v>
      </c>
      <c r="J28" s="10" t="s">
        <v>15</v>
      </c>
      <c r="K28" s="10"/>
    </row>
    <row r="29" spans="1:11" ht="21" customHeight="1">
      <c r="A29" s="9" t="s">
        <v>1071</v>
      </c>
      <c r="B29" s="9" t="s">
        <v>1147</v>
      </c>
      <c r="C29" s="9" t="s">
        <v>1146</v>
      </c>
      <c r="D29" s="9" t="s">
        <v>407</v>
      </c>
      <c r="E29" s="10">
        <v>140602</v>
      </c>
      <c r="F29" s="11">
        <v>73</v>
      </c>
      <c r="G29" s="12">
        <v>83.38</v>
      </c>
      <c r="H29" s="12">
        <f t="shared" si="1"/>
        <v>78.19</v>
      </c>
      <c r="I29" s="10" t="s">
        <v>14</v>
      </c>
      <c r="J29" s="10"/>
      <c r="K29" s="10"/>
    </row>
    <row r="30" spans="1:11" ht="21" customHeight="1">
      <c r="A30" s="9" t="s">
        <v>1075</v>
      </c>
      <c r="B30" s="9" t="s">
        <v>1148</v>
      </c>
      <c r="C30" s="9" t="s">
        <v>1146</v>
      </c>
      <c r="D30" s="9" t="s">
        <v>407</v>
      </c>
      <c r="E30" s="10">
        <v>140603</v>
      </c>
      <c r="F30" s="11">
        <v>68.8</v>
      </c>
      <c r="G30" s="12">
        <v>79.14</v>
      </c>
      <c r="H30" s="12">
        <f t="shared" si="1"/>
        <v>73.97</v>
      </c>
      <c r="I30" s="10"/>
      <c r="J30" s="10"/>
      <c r="K30" s="10"/>
    </row>
    <row r="31" spans="1:11" ht="21" customHeight="1">
      <c r="A31" s="9" t="s">
        <v>1077</v>
      </c>
      <c r="B31" s="9" t="s">
        <v>1149</v>
      </c>
      <c r="C31" s="9" t="s">
        <v>1146</v>
      </c>
      <c r="D31" s="9" t="s">
        <v>999</v>
      </c>
      <c r="E31" s="10">
        <v>140701</v>
      </c>
      <c r="F31" s="11">
        <v>81.6</v>
      </c>
      <c r="G31" s="12">
        <v>81.88</v>
      </c>
      <c r="H31" s="12">
        <f t="shared" si="1"/>
        <v>81.74</v>
      </c>
      <c r="I31" s="10" t="s">
        <v>14</v>
      </c>
      <c r="J31" s="10" t="s">
        <v>15</v>
      </c>
      <c r="K31" s="10"/>
    </row>
    <row r="32" spans="1:11" ht="21" customHeight="1">
      <c r="A32" s="9" t="s">
        <v>1079</v>
      </c>
      <c r="B32" s="9" t="s">
        <v>1150</v>
      </c>
      <c r="C32" s="9" t="s">
        <v>1146</v>
      </c>
      <c r="D32" s="9" t="s">
        <v>999</v>
      </c>
      <c r="E32" s="10">
        <v>140702</v>
      </c>
      <c r="F32" s="11">
        <v>77.8</v>
      </c>
      <c r="G32" s="12">
        <v>82.1</v>
      </c>
      <c r="H32" s="12">
        <f t="shared" si="1"/>
        <v>79.94999999999999</v>
      </c>
      <c r="I32" s="10" t="s">
        <v>14</v>
      </c>
      <c r="J32" s="10"/>
      <c r="K32" s="10"/>
    </row>
    <row r="33" spans="1:11" ht="21" customHeight="1">
      <c r="A33" s="9" t="s">
        <v>1081</v>
      </c>
      <c r="B33" s="9" t="s">
        <v>1151</v>
      </c>
      <c r="C33" s="9" t="s">
        <v>1146</v>
      </c>
      <c r="D33" s="9" t="s">
        <v>999</v>
      </c>
      <c r="E33" s="10">
        <v>140703</v>
      </c>
      <c r="F33" s="11">
        <v>70.8</v>
      </c>
      <c r="G33" s="12">
        <v>81.54</v>
      </c>
      <c r="H33" s="12">
        <f t="shared" si="1"/>
        <v>76.17</v>
      </c>
      <c r="I33" s="10"/>
      <c r="J33" s="10"/>
      <c r="K33" s="10"/>
    </row>
    <row r="34" spans="1:11" ht="21" customHeight="1">
      <c r="A34" s="9" t="s">
        <v>1083</v>
      </c>
      <c r="B34" s="9" t="s">
        <v>1152</v>
      </c>
      <c r="C34" s="9" t="s">
        <v>1153</v>
      </c>
      <c r="D34" s="9" t="s">
        <v>407</v>
      </c>
      <c r="E34" s="10">
        <v>140801</v>
      </c>
      <c r="F34" s="11">
        <v>73</v>
      </c>
      <c r="G34" s="12">
        <v>83.34</v>
      </c>
      <c r="H34" s="12">
        <f t="shared" si="1"/>
        <v>78.17</v>
      </c>
      <c r="I34" s="10" t="s">
        <v>14</v>
      </c>
      <c r="J34" s="10" t="s">
        <v>15</v>
      </c>
      <c r="K34" s="10"/>
    </row>
    <row r="35" spans="1:11" ht="21" customHeight="1">
      <c r="A35" s="9" t="s">
        <v>1085</v>
      </c>
      <c r="B35" s="9" t="s">
        <v>1154</v>
      </c>
      <c r="C35" s="9" t="s">
        <v>1153</v>
      </c>
      <c r="D35" s="9" t="s">
        <v>407</v>
      </c>
      <c r="E35" s="10">
        <v>140802</v>
      </c>
      <c r="F35" s="11">
        <v>70.6</v>
      </c>
      <c r="G35" s="12">
        <v>81.4</v>
      </c>
      <c r="H35" s="12">
        <f t="shared" si="1"/>
        <v>76</v>
      </c>
      <c r="I35" s="10" t="s">
        <v>14</v>
      </c>
      <c r="J35" s="10"/>
      <c r="K35" s="10"/>
    </row>
    <row r="36" spans="1:11" ht="21" customHeight="1">
      <c r="A36" s="9" t="s">
        <v>1087</v>
      </c>
      <c r="B36" s="9" t="s">
        <v>1155</v>
      </c>
      <c r="C36" s="9" t="s">
        <v>1156</v>
      </c>
      <c r="D36" s="9" t="s">
        <v>1157</v>
      </c>
      <c r="E36" s="10">
        <v>140901</v>
      </c>
      <c r="F36" s="11">
        <v>70</v>
      </c>
      <c r="G36" s="12">
        <v>83.6</v>
      </c>
      <c r="H36" s="12">
        <f t="shared" si="1"/>
        <v>76.8</v>
      </c>
      <c r="I36" s="10" t="s">
        <v>14</v>
      </c>
      <c r="J36" s="10" t="s">
        <v>15</v>
      </c>
      <c r="K36" s="10"/>
    </row>
    <row r="37" spans="1:11" ht="21" customHeight="1">
      <c r="A37" s="9" t="s">
        <v>1089</v>
      </c>
      <c r="B37" s="9" t="s">
        <v>1158</v>
      </c>
      <c r="C37" s="9" t="s">
        <v>1156</v>
      </c>
      <c r="D37" s="9" t="s">
        <v>1157</v>
      </c>
      <c r="E37" s="10">
        <v>140902</v>
      </c>
      <c r="F37" s="11">
        <v>60.6</v>
      </c>
      <c r="G37" s="12">
        <v>77.56</v>
      </c>
      <c r="H37" s="12">
        <f t="shared" si="1"/>
        <v>69.08</v>
      </c>
      <c r="I37" s="10" t="s">
        <v>14</v>
      </c>
      <c r="J37" s="10"/>
      <c r="K37" s="10"/>
    </row>
    <row r="38" spans="1:11" ht="21" customHeight="1">
      <c r="A38" s="9" t="s">
        <v>1091</v>
      </c>
      <c r="B38" s="9" t="s">
        <v>1159</v>
      </c>
      <c r="C38" s="9" t="s">
        <v>1156</v>
      </c>
      <c r="D38" s="9" t="s">
        <v>1157</v>
      </c>
      <c r="E38" s="10">
        <v>140903</v>
      </c>
      <c r="F38" s="11">
        <v>56.2</v>
      </c>
      <c r="G38" s="12">
        <v>75.18</v>
      </c>
      <c r="H38" s="12">
        <f t="shared" si="1"/>
        <v>65.69</v>
      </c>
      <c r="I38" s="10"/>
      <c r="J38" s="10"/>
      <c r="K38" s="10"/>
    </row>
    <row r="39" spans="1:11" ht="21" customHeight="1">
      <c r="A39" s="9" t="s">
        <v>1093</v>
      </c>
      <c r="B39" s="9" t="s">
        <v>1160</v>
      </c>
      <c r="C39" s="9" t="s">
        <v>1156</v>
      </c>
      <c r="D39" s="9" t="s">
        <v>1161</v>
      </c>
      <c r="E39" s="10">
        <v>141001</v>
      </c>
      <c r="F39" s="11">
        <v>69.4</v>
      </c>
      <c r="G39" s="12">
        <v>81.6</v>
      </c>
      <c r="H39" s="12">
        <f t="shared" si="1"/>
        <v>75.5</v>
      </c>
      <c r="I39" s="10" t="s">
        <v>14</v>
      </c>
      <c r="J39" s="10" t="s">
        <v>15</v>
      </c>
      <c r="K39" s="10"/>
    </row>
    <row r="40" spans="1:11" ht="21" customHeight="1">
      <c r="A40" s="9" t="s">
        <v>1095</v>
      </c>
      <c r="B40" s="9" t="s">
        <v>1162</v>
      </c>
      <c r="C40" s="9" t="s">
        <v>1156</v>
      </c>
      <c r="D40" s="9" t="s">
        <v>1161</v>
      </c>
      <c r="E40" s="10">
        <v>141002</v>
      </c>
      <c r="F40" s="11">
        <v>67.8</v>
      </c>
      <c r="G40" s="12">
        <v>82.92</v>
      </c>
      <c r="H40" s="12">
        <f t="shared" si="1"/>
        <v>75.36</v>
      </c>
      <c r="I40" s="10" t="s">
        <v>14</v>
      </c>
      <c r="J40" s="10"/>
      <c r="K40" s="10"/>
    </row>
    <row r="41" spans="1:11" ht="21" customHeight="1">
      <c r="A41" s="9" t="s">
        <v>1097</v>
      </c>
      <c r="B41" s="9" t="s">
        <v>1163</v>
      </c>
      <c r="C41" s="9" t="s">
        <v>1156</v>
      </c>
      <c r="D41" s="9" t="s">
        <v>1161</v>
      </c>
      <c r="E41" s="10">
        <v>141003</v>
      </c>
      <c r="F41" s="11">
        <v>62.2</v>
      </c>
      <c r="G41" s="12">
        <v>75.88</v>
      </c>
      <c r="H41" s="12">
        <f t="shared" si="1"/>
        <v>69.03999999999999</v>
      </c>
      <c r="I41" s="10"/>
      <c r="J41" s="10"/>
      <c r="K41" s="10"/>
    </row>
    <row r="42" spans="1:11" ht="21" customHeight="1">
      <c r="A42" s="9" t="s">
        <v>1099</v>
      </c>
      <c r="B42" s="9" t="s">
        <v>173</v>
      </c>
      <c r="C42" s="14" t="s">
        <v>1164</v>
      </c>
      <c r="D42" s="9" t="s">
        <v>1165</v>
      </c>
      <c r="E42" s="10">
        <v>141102</v>
      </c>
      <c r="F42" s="11">
        <v>84.2</v>
      </c>
      <c r="G42" s="12">
        <v>81.18</v>
      </c>
      <c r="H42" s="12">
        <f t="shared" si="1"/>
        <v>82.69</v>
      </c>
      <c r="I42" s="10" t="s">
        <v>14</v>
      </c>
      <c r="J42" s="10" t="s">
        <v>15</v>
      </c>
      <c r="K42" s="10"/>
    </row>
    <row r="43" spans="1:11" ht="21" customHeight="1">
      <c r="A43" s="9" t="s">
        <v>1101</v>
      </c>
      <c r="B43" s="9" t="s">
        <v>1166</v>
      </c>
      <c r="C43" s="14" t="s">
        <v>1164</v>
      </c>
      <c r="D43" s="9" t="s">
        <v>1165</v>
      </c>
      <c r="E43" s="10">
        <v>141101</v>
      </c>
      <c r="F43" s="11">
        <v>84.6</v>
      </c>
      <c r="G43" s="12">
        <v>78.88</v>
      </c>
      <c r="H43" s="12">
        <f t="shared" si="1"/>
        <v>81.74</v>
      </c>
      <c r="I43" s="10" t="s">
        <v>14</v>
      </c>
      <c r="J43" s="10"/>
      <c r="K43" s="10"/>
    </row>
    <row r="44" spans="1:11" ht="21" customHeight="1">
      <c r="A44" s="9" t="s">
        <v>1103</v>
      </c>
      <c r="B44" s="9" t="s">
        <v>1167</v>
      </c>
      <c r="C44" s="14" t="s">
        <v>1168</v>
      </c>
      <c r="D44" s="9" t="s">
        <v>1019</v>
      </c>
      <c r="E44" s="10">
        <v>141201</v>
      </c>
      <c r="F44" s="11">
        <v>67.4</v>
      </c>
      <c r="G44" s="12">
        <v>82.72</v>
      </c>
      <c r="H44" s="12">
        <f t="shared" si="1"/>
        <v>75.06</v>
      </c>
      <c r="I44" s="10" t="s">
        <v>14</v>
      </c>
      <c r="J44" s="10" t="s">
        <v>15</v>
      </c>
      <c r="K44" s="10"/>
    </row>
    <row r="45" spans="1:11" ht="21" customHeight="1">
      <c r="A45" s="9" t="s">
        <v>1105</v>
      </c>
      <c r="B45" s="9" t="s">
        <v>1169</v>
      </c>
      <c r="C45" s="14" t="s">
        <v>1168</v>
      </c>
      <c r="D45" s="9" t="s">
        <v>1019</v>
      </c>
      <c r="E45" s="10">
        <v>141202</v>
      </c>
      <c r="F45" s="11">
        <v>62.8</v>
      </c>
      <c r="G45" s="12">
        <v>83.78</v>
      </c>
      <c r="H45" s="12">
        <f t="shared" si="1"/>
        <v>73.28999999999999</v>
      </c>
      <c r="I45" s="10" t="s">
        <v>14</v>
      </c>
      <c r="J45" s="10"/>
      <c r="K45" s="10"/>
    </row>
    <row r="46" spans="1:11" ht="21" customHeight="1">
      <c r="A46" s="9" t="s">
        <v>1107</v>
      </c>
      <c r="B46" s="9" t="s">
        <v>1170</v>
      </c>
      <c r="C46" s="14" t="s">
        <v>1168</v>
      </c>
      <c r="D46" s="9" t="s">
        <v>1019</v>
      </c>
      <c r="E46" s="10">
        <v>141203</v>
      </c>
      <c r="F46" s="11">
        <v>60.2</v>
      </c>
      <c r="G46" s="12">
        <v>80.2</v>
      </c>
      <c r="H46" s="12">
        <f t="shared" si="1"/>
        <v>70.2</v>
      </c>
      <c r="I46" s="10"/>
      <c r="J46" s="10"/>
      <c r="K46" s="10"/>
    </row>
  </sheetData>
  <sheetProtection/>
  <mergeCells count="1">
    <mergeCell ref="A1:K1"/>
  </mergeCells>
  <printOptions/>
  <pageMargins left="0.16111111111111112" right="0.16111111111111112" top="0.2125" bottom="0.2125" header="0.5" footer="0.5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workbookViewId="0" topLeftCell="A1">
      <selection activeCell="L15" sqref="L15"/>
    </sheetView>
  </sheetViews>
  <sheetFormatPr defaultColWidth="9.00390625" defaultRowHeight="15"/>
  <cols>
    <col min="1" max="1" width="5.28125" style="2" customWidth="1"/>
    <col min="2" max="2" width="7.421875" style="0" customWidth="1"/>
    <col min="3" max="3" width="20.57421875" style="0" customWidth="1"/>
    <col min="4" max="4" width="17.140625" style="0" customWidth="1"/>
    <col min="5" max="5" width="10.8515625" style="2" customWidth="1"/>
    <col min="6" max="6" width="7.7109375" style="39" customWidth="1"/>
    <col min="7" max="7" width="9.421875" style="2" customWidth="1"/>
    <col min="8" max="8" width="10.421875" style="2" customWidth="1"/>
    <col min="9" max="9" width="6.57421875" style="0" customWidth="1"/>
  </cols>
  <sheetData>
    <row r="1" spans="1:9" ht="33" customHeight="1">
      <c r="A1" s="50" t="s">
        <v>122</v>
      </c>
      <c r="B1" s="50"/>
      <c r="C1" s="50"/>
      <c r="D1" s="50"/>
      <c r="E1" s="50"/>
      <c r="F1" s="51"/>
      <c r="G1" s="50"/>
      <c r="H1" s="50"/>
      <c r="I1" s="50"/>
    </row>
    <row r="2" spans="1:9" ht="33.75" customHeight="1">
      <c r="A2" s="72" t="s">
        <v>1</v>
      </c>
      <c r="B2" s="72" t="s">
        <v>2</v>
      </c>
      <c r="C2" s="72" t="s">
        <v>3</v>
      </c>
      <c r="D2" s="72" t="s">
        <v>4</v>
      </c>
      <c r="E2" s="73" t="s">
        <v>5</v>
      </c>
      <c r="F2" s="41" t="s">
        <v>6</v>
      </c>
      <c r="G2" s="7" t="s">
        <v>7</v>
      </c>
      <c r="H2" s="7" t="s">
        <v>8</v>
      </c>
      <c r="I2" s="7" t="s">
        <v>9</v>
      </c>
    </row>
    <row r="3" spans="1:9" ht="19.5" customHeight="1">
      <c r="A3" s="74">
        <v>1</v>
      </c>
      <c r="B3" s="75" t="s">
        <v>123</v>
      </c>
      <c r="C3" s="75" t="s">
        <v>11</v>
      </c>
      <c r="D3" s="75" t="s">
        <v>124</v>
      </c>
      <c r="E3" s="82" t="s">
        <v>125</v>
      </c>
      <c r="F3" s="77">
        <v>87.26</v>
      </c>
      <c r="G3" s="10" t="s">
        <v>14</v>
      </c>
      <c r="H3" s="10" t="s">
        <v>15</v>
      </c>
      <c r="I3" s="42"/>
    </row>
    <row r="4" spans="1:9" ht="19.5" customHeight="1">
      <c r="A4" s="74">
        <v>2</v>
      </c>
      <c r="B4" s="75" t="s">
        <v>126</v>
      </c>
      <c r="C4" s="75" t="s">
        <v>11</v>
      </c>
      <c r="D4" s="75" t="s">
        <v>127</v>
      </c>
      <c r="E4" s="82" t="s">
        <v>128</v>
      </c>
      <c r="F4" s="77">
        <v>83.68</v>
      </c>
      <c r="G4" s="10" t="s">
        <v>14</v>
      </c>
      <c r="H4" s="10" t="s">
        <v>15</v>
      </c>
      <c r="I4" s="42"/>
    </row>
    <row r="5" spans="1:9" ht="19.5" customHeight="1">
      <c r="A5" s="74">
        <v>3</v>
      </c>
      <c r="B5" s="75" t="s">
        <v>129</v>
      </c>
      <c r="C5" s="75" t="s">
        <v>11</v>
      </c>
      <c r="D5" s="75" t="s">
        <v>130</v>
      </c>
      <c r="E5" s="82" t="s">
        <v>131</v>
      </c>
      <c r="F5" s="77" t="s">
        <v>26</v>
      </c>
      <c r="G5" s="10"/>
      <c r="H5" s="10"/>
      <c r="I5" s="42"/>
    </row>
    <row r="6" spans="1:9" ht="19.5" customHeight="1">
      <c r="A6" s="74">
        <v>4</v>
      </c>
      <c r="B6" s="75" t="s">
        <v>132</v>
      </c>
      <c r="C6" s="75" t="s">
        <v>11</v>
      </c>
      <c r="D6" s="75" t="s">
        <v>133</v>
      </c>
      <c r="E6" s="82" t="s">
        <v>134</v>
      </c>
      <c r="F6" s="77">
        <v>84.04</v>
      </c>
      <c r="G6" s="10" t="s">
        <v>14</v>
      </c>
      <c r="H6" s="10" t="s">
        <v>15</v>
      </c>
      <c r="I6" s="42"/>
    </row>
    <row r="7" spans="1:9" ht="19.5" customHeight="1">
      <c r="A7" s="74">
        <v>5</v>
      </c>
      <c r="B7" s="75" t="s">
        <v>135</v>
      </c>
      <c r="C7" s="75" t="s">
        <v>11</v>
      </c>
      <c r="D7" s="75" t="s">
        <v>133</v>
      </c>
      <c r="E7" s="82" t="s">
        <v>136</v>
      </c>
      <c r="F7" s="77" t="s">
        <v>26</v>
      </c>
      <c r="G7" s="10"/>
      <c r="H7" s="10"/>
      <c r="I7" s="42"/>
    </row>
    <row r="8" spans="1:9" ht="19.5" customHeight="1">
      <c r="A8" s="74">
        <v>6</v>
      </c>
      <c r="B8" s="75" t="s">
        <v>137</v>
      </c>
      <c r="C8" s="75" t="s">
        <v>11</v>
      </c>
      <c r="D8" s="75" t="s">
        <v>138</v>
      </c>
      <c r="E8" s="82" t="s">
        <v>139</v>
      </c>
      <c r="F8" s="77" t="s">
        <v>26</v>
      </c>
      <c r="G8" s="10"/>
      <c r="H8" s="10"/>
      <c r="I8" s="42"/>
    </row>
    <row r="9" spans="1:9" ht="19.5" customHeight="1">
      <c r="A9" s="74">
        <v>7</v>
      </c>
      <c r="B9" s="75" t="s">
        <v>140</v>
      </c>
      <c r="C9" s="75" t="s">
        <v>11</v>
      </c>
      <c r="D9" s="75" t="s">
        <v>138</v>
      </c>
      <c r="E9" s="82" t="s">
        <v>141</v>
      </c>
      <c r="F9" s="77" t="s">
        <v>26</v>
      </c>
      <c r="G9" s="10"/>
      <c r="H9" s="10"/>
      <c r="I9" s="42"/>
    </row>
    <row r="10" spans="1:9" ht="19.5" customHeight="1">
      <c r="A10" s="74">
        <v>8</v>
      </c>
      <c r="B10" s="75" t="s">
        <v>142</v>
      </c>
      <c r="C10" s="75" t="s">
        <v>11</v>
      </c>
      <c r="D10" s="75" t="s">
        <v>143</v>
      </c>
      <c r="E10" s="82" t="s">
        <v>144</v>
      </c>
      <c r="F10" s="77">
        <v>83.22</v>
      </c>
      <c r="G10" s="10" t="s">
        <v>14</v>
      </c>
      <c r="H10" s="10" t="s">
        <v>15</v>
      </c>
      <c r="I10" s="42"/>
    </row>
    <row r="11" spans="1:9" ht="19.5" customHeight="1">
      <c r="A11" s="74">
        <v>9</v>
      </c>
      <c r="B11" s="75" t="s">
        <v>145</v>
      </c>
      <c r="C11" s="75" t="s">
        <v>11</v>
      </c>
      <c r="D11" s="75" t="s">
        <v>146</v>
      </c>
      <c r="E11" s="82" t="s">
        <v>147</v>
      </c>
      <c r="F11" s="77">
        <v>84.06</v>
      </c>
      <c r="G11" s="10" t="s">
        <v>14</v>
      </c>
      <c r="H11" s="10" t="s">
        <v>15</v>
      </c>
      <c r="I11" s="42"/>
    </row>
    <row r="12" spans="1:9" ht="19.5" customHeight="1">
      <c r="A12" s="74">
        <v>10</v>
      </c>
      <c r="B12" s="75" t="s">
        <v>148</v>
      </c>
      <c r="C12" s="75" t="s">
        <v>11</v>
      </c>
      <c r="D12" s="75" t="s">
        <v>146</v>
      </c>
      <c r="E12" s="82" t="s">
        <v>149</v>
      </c>
      <c r="F12" s="77">
        <v>82.04</v>
      </c>
      <c r="G12" s="10" t="s">
        <v>14</v>
      </c>
      <c r="H12" s="10"/>
      <c r="I12" s="42"/>
    </row>
    <row r="13" spans="1:9" ht="19.5" customHeight="1">
      <c r="A13" s="74">
        <v>11</v>
      </c>
      <c r="B13" s="75" t="s">
        <v>150</v>
      </c>
      <c r="C13" s="75" t="s">
        <v>11</v>
      </c>
      <c r="D13" s="75" t="s">
        <v>146</v>
      </c>
      <c r="E13" s="82" t="s">
        <v>151</v>
      </c>
      <c r="F13" s="77" t="s">
        <v>26</v>
      </c>
      <c r="G13" s="10"/>
      <c r="H13" s="10"/>
      <c r="I13" s="42"/>
    </row>
    <row r="14" spans="1:9" ht="19.5" customHeight="1">
      <c r="A14" s="74">
        <v>12</v>
      </c>
      <c r="B14" s="75" t="s">
        <v>152</v>
      </c>
      <c r="C14" s="75" t="s">
        <v>11</v>
      </c>
      <c r="D14" s="75" t="s">
        <v>153</v>
      </c>
      <c r="E14" s="82" t="s">
        <v>154</v>
      </c>
      <c r="F14" s="77">
        <v>86.4</v>
      </c>
      <c r="G14" s="10" t="s">
        <v>14</v>
      </c>
      <c r="H14" s="10" t="s">
        <v>15</v>
      </c>
      <c r="I14" s="42"/>
    </row>
    <row r="15" spans="1:9" ht="19.5" customHeight="1">
      <c r="A15" s="74">
        <v>13</v>
      </c>
      <c r="B15" s="75" t="s">
        <v>155</v>
      </c>
      <c r="C15" s="75" t="s">
        <v>11</v>
      </c>
      <c r="D15" s="75" t="s">
        <v>153</v>
      </c>
      <c r="E15" s="82" t="s">
        <v>156</v>
      </c>
      <c r="F15" s="77">
        <v>85.04</v>
      </c>
      <c r="G15" s="10" t="s">
        <v>14</v>
      </c>
      <c r="H15" s="10" t="s">
        <v>15</v>
      </c>
      <c r="I15" s="42"/>
    </row>
    <row r="16" spans="1:9" ht="19.5" customHeight="1">
      <c r="A16" s="74">
        <v>14</v>
      </c>
      <c r="B16" s="75" t="s">
        <v>157</v>
      </c>
      <c r="C16" s="75" t="s">
        <v>11</v>
      </c>
      <c r="D16" s="75" t="s">
        <v>153</v>
      </c>
      <c r="E16" s="82" t="s">
        <v>158</v>
      </c>
      <c r="F16" s="77">
        <v>84.92</v>
      </c>
      <c r="G16" s="10" t="s">
        <v>14</v>
      </c>
      <c r="H16" s="10"/>
      <c r="I16" s="42"/>
    </row>
    <row r="17" spans="1:9" ht="19.5" customHeight="1">
      <c r="A17" s="74">
        <v>15</v>
      </c>
      <c r="B17" s="75" t="s">
        <v>159</v>
      </c>
      <c r="C17" s="75" t="s">
        <v>11</v>
      </c>
      <c r="D17" s="75" t="s">
        <v>153</v>
      </c>
      <c r="E17" s="82" t="s">
        <v>160</v>
      </c>
      <c r="F17" s="77">
        <v>83.58</v>
      </c>
      <c r="G17" s="10"/>
      <c r="H17" s="10"/>
      <c r="I17" s="42"/>
    </row>
    <row r="18" spans="1:9" ht="19.5" customHeight="1">
      <c r="A18" s="74">
        <v>16</v>
      </c>
      <c r="B18" s="75" t="s">
        <v>161</v>
      </c>
      <c r="C18" s="75" t="s">
        <v>11</v>
      </c>
      <c r="D18" s="75" t="s">
        <v>153</v>
      </c>
      <c r="E18" s="82" t="s">
        <v>162</v>
      </c>
      <c r="F18" s="77">
        <v>81.68</v>
      </c>
      <c r="G18" s="10"/>
      <c r="H18" s="10"/>
      <c r="I18" s="42"/>
    </row>
    <row r="19" spans="1:9" ht="19.5" customHeight="1">
      <c r="A19" s="74">
        <v>17</v>
      </c>
      <c r="B19" s="75" t="s">
        <v>163</v>
      </c>
      <c r="C19" s="75" t="s">
        <v>11</v>
      </c>
      <c r="D19" s="75" t="s">
        <v>153</v>
      </c>
      <c r="E19" s="82" t="s">
        <v>164</v>
      </c>
      <c r="F19" s="77" t="s">
        <v>26</v>
      </c>
      <c r="G19" s="10"/>
      <c r="H19" s="10"/>
      <c r="I19" s="42"/>
    </row>
    <row r="20" spans="1:9" ht="19.5" customHeight="1">
      <c r="A20" s="74">
        <v>18</v>
      </c>
      <c r="B20" s="75" t="s">
        <v>165</v>
      </c>
      <c r="C20" s="75" t="s">
        <v>11</v>
      </c>
      <c r="D20" s="75" t="s">
        <v>166</v>
      </c>
      <c r="E20" s="82" t="s">
        <v>167</v>
      </c>
      <c r="F20" s="77">
        <v>86.9</v>
      </c>
      <c r="G20" s="10" t="s">
        <v>14</v>
      </c>
      <c r="H20" s="10" t="s">
        <v>15</v>
      </c>
      <c r="I20" s="42"/>
    </row>
    <row r="21" spans="1:9" ht="19.5" customHeight="1">
      <c r="A21" s="74">
        <v>19</v>
      </c>
      <c r="B21" s="75" t="s">
        <v>168</v>
      </c>
      <c r="C21" s="75" t="s">
        <v>11</v>
      </c>
      <c r="D21" s="75" t="s">
        <v>166</v>
      </c>
      <c r="E21" s="82" t="s">
        <v>169</v>
      </c>
      <c r="F21" s="77">
        <v>85.42</v>
      </c>
      <c r="G21" s="10" t="s">
        <v>14</v>
      </c>
      <c r="H21" s="10"/>
      <c r="I21" s="42"/>
    </row>
    <row r="22" spans="1:9" ht="19.5" customHeight="1">
      <c r="A22" s="74">
        <v>20</v>
      </c>
      <c r="B22" s="75" t="s">
        <v>170</v>
      </c>
      <c r="C22" s="75" t="s">
        <v>11</v>
      </c>
      <c r="D22" s="75" t="s">
        <v>171</v>
      </c>
      <c r="E22" s="82" t="s">
        <v>172</v>
      </c>
      <c r="F22" s="77">
        <v>85.8</v>
      </c>
      <c r="G22" s="10" t="s">
        <v>14</v>
      </c>
      <c r="H22" s="10" t="s">
        <v>15</v>
      </c>
      <c r="I22" s="42"/>
    </row>
    <row r="23" spans="1:9" ht="19.5" customHeight="1">
      <c r="A23" s="74">
        <v>21</v>
      </c>
      <c r="B23" s="75" t="s">
        <v>173</v>
      </c>
      <c r="C23" s="75" t="s">
        <v>11</v>
      </c>
      <c r="D23" s="75" t="s">
        <v>171</v>
      </c>
      <c r="E23" s="82" t="s">
        <v>174</v>
      </c>
      <c r="F23" s="77">
        <v>83.32</v>
      </c>
      <c r="G23" s="10" t="s">
        <v>14</v>
      </c>
      <c r="H23" s="10" t="s">
        <v>15</v>
      </c>
      <c r="I23" s="42"/>
    </row>
    <row r="24" spans="1:9" ht="19.5" customHeight="1">
      <c r="A24" s="74">
        <v>22</v>
      </c>
      <c r="B24" s="75" t="s">
        <v>175</v>
      </c>
      <c r="C24" s="75" t="s">
        <v>11</v>
      </c>
      <c r="D24" s="75" t="s">
        <v>171</v>
      </c>
      <c r="E24" s="82" t="s">
        <v>176</v>
      </c>
      <c r="F24" s="77">
        <v>82.48</v>
      </c>
      <c r="G24" s="10" t="s">
        <v>14</v>
      </c>
      <c r="H24" s="10" t="s">
        <v>15</v>
      </c>
      <c r="I24" s="42"/>
    </row>
    <row r="25" spans="1:9" ht="19.5" customHeight="1">
      <c r="A25" s="74">
        <v>23</v>
      </c>
      <c r="B25" s="75" t="s">
        <v>177</v>
      </c>
      <c r="C25" s="75" t="s">
        <v>11</v>
      </c>
      <c r="D25" s="75" t="s">
        <v>178</v>
      </c>
      <c r="E25" s="82" t="s">
        <v>179</v>
      </c>
      <c r="F25" s="77">
        <v>83.74</v>
      </c>
      <c r="G25" s="10" t="s">
        <v>14</v>
      </c>
      <c r="H25" s="10" t="s">
        <v>15</v>
      </c>
      <c r="I25" s="42"/>
    </row>
    <row r="26" spans="1:9" ht="19.5" customHeight="1">
      <c r="A26" s="74">
        <v>24</v>
      </c>
      <c r="B26" s="75" t="s">
        <v>180</v>
      </c>
      <c r="C26" s="75" t="s">
        <v>11</v>
      </c>
      <c r="D26" s="75" t="s">
        <v>178</v>
      </c>
      <c r="E26" s="82" t="s">
        <v>181</v>
      </c>
      <c r="F26" s="77">
        <v>82.24</v>
      </c>
      <c r="G26" s="10" t="s">
        <v>14</v>
      </c>
      <c r="H26" s="10"/>
      <c r="I26" s="42"/>
    </row>
    <row r="27" spans="1:9" ht="19.5" customHeight="1">
      <c r="A27" s="74">
        <v>25</v>
      </c>
      <c r="B27" s="75" t="s">
        <v>182</v>
      </c>
      <c r="C27" s="75" t="s">
        <v>11</v>
      </c>
      <c r="D27" s="75" t="s">
        <v>183</v>
      </c>
      <c r="E27" s="82" t="s">
        <v>184</v>
      </c>
      <c r="F27" s="77">
        <v>82.64</v>
      </c>
      <c r="G27" s="10" t="s">
        <v>14</v>
      </c>
      <c r="H27" s="10" t="s">
        <v>15</v>
      </c>
      <c r="I27" s="42"/>
    </row>
    <row r="28" spans="1:9" ht="19.5" customHeight="1">
      <c r="A28" s="74">
        <v>26</v>
      </c>
      <c r="B28" s="75" t="s">
        <v>185</v>
      </c>
      <c r="C28" s="75" t="s">
        <v>11</v>
      </c>
      <c r="D28" s="75" t="s">
        <v>186</v>
      </c>
      <c r="E28" s="82" t="s">
        <v>187</v>
      </c>
      <c r="F28" s="77">
        <v>88.1</v>
      </c>
      <c r="G28" s="10" t="s">
        <v>14</v>
      </c>
      <c r="H28" s="10" t="s">
        <v>15</v>
      </c>
      <c r="I28" s="42"/>
    </row>
    <row r="29" spans="1:9" ht="19.5" customHeight="1">
      <c r="A29" s="74">
        <v>27</v>
      </c>
      <c r="B29" s="75" t="s">
        <v>188</v>
      </c>
      <c r="C29" s="75" t="s">
        <v>11</v>
      </c>
      <c r="D29" s="75" t="s">
        <v>186</v>
      </c>
      <c r="E29" s="82" t="s">
        <v>189</v>
      </c>
      <c r="F29" s="77">
        <v>84.36</v>
      </c>
      <c r="G29" s="10" t="s">
        <v>14</v>
      </c>
      <c r="H29" s="10" t="s">
        <v>15</v>
      </c>
      <c r="I29" s="42"/>
    </row>
    <row r="30" spans="1:9" ht="19.5" customHeight="1">
      <c r="A30" s="74">
        <v>28</v>
      </c>
      <c r="B30" s="75" t="s">
        <v>190</v>
      </c>
      <c r="C30" s="75" t="s">
        <v>11</v>
      </c>
      <c r="D30" s="75" t="s">
        <v>186</v>
      </c>
      <c r="E30" s="82" t="s">
        <v>191</v>
      </c>
      <c r="F30" s="77">
        <v>83.56</v>
      </c>
      <c r="G30" s="10" t="s">
        <v>14</v>
      </c>
      <c r="H30" s="10"/>
      <c r="I30" s="42"/>
    </row>
    <row r="31" spans="1:9" ht="19.5" customHeight="1">
      <c r="A31" s="74">
        <v>29</v>
      </c>
      <c r="B31" s="75" t="s">
        <v>192</v>
      </c>
      <c r="C31" s="75" t="s">
        <v>11</v>
      </c>
      <c r="D31" s="75" t="s">
        <v>186</v>
      </c>
      <c r="E31" s="82" t="s">
        <v>193</v>
      </c>
      <c r="F31" s="77">
        <v>83.08</v>
      </c>
      <c r="G31" s="10"/>
      <c r="H31" s="10"/>
      <c r="I31" s="42"/>
    </row>
    <row r="32" spans="1:9" ht="19.5" customHeight="1">
      <c r="A32" s="74">
        <v>30</v>
      </c>
      <c r="B32" s="75" t="s">
        <v>194</v>
      </c>
      <c r="C32" s="75" t="s">
        <v>11</v>
      </c>
      <c r="D32" s="75" t="s">
        <v>195</v>
      </c>
      <c r="E32" s="82" t="s">
        <v>196</v>
      </c>
      <c r="F32" s="77" t="s">
        <v>26</v>
      </c>
      <c r="G32" s="10"/>
      <c r="H32" s="10"/>
      <c r="I32" s="42"/>
    </row>
    <row r="33" spans="1:9" ht="19.5" customHeight="1">
      <c r="A33" s="74">
        <v>31</v>
      </c>
      <c r="B33" s="75" t="s">
        <v>197</v>
      </c>
      <c r="C33" s="75" t="s">
        <v>11</v>
      </c>
      <c r="D33" s="75" t="s">
        <v>195</v>
      </c>
      <c r="E33" s="82" t="s">
        <v>198</v>
      </c>
      <c r="F33" s="77" t="s">
        <v>26</v>
      </c>
      <c r="G33" s="10"/>
      <c r="H33" s="10"/>
      <c r="I33" s="42"/>
    </row>
    <row r="34" spans="1:9" ht="19.5" customHeight="1">
      <c r="A34" s="74">
        <v>32</v>
      </c>
      <c r="B34" s="59" t="s">
        <v>199</v>
      </c>
      <c r="C34" s="59" t="s">
        <v>200</v>
      </c>
      <c r="D34" s="59" t="s">
        <v>201</v>
      </c>
      <c r="E34" s="83" t="s">
        <v>202</v>
      </c>
      <c r="F34" s="61">
        <v>86.82</v>
      </c>
      <c r="G34" s="10" t="s">
        <v>14</v>
      </c>
      <c r="H34" s="10" t="s">
        <v>15</v>
      </c>
      <c r="I34" s="42"/>
    </row>
    <row r="35" spans="1:9" ht="19.5" customHeight="1">
      <c r="A35" s="74">
        <v>33</v>
      </c>
      <c r="B35" s="59" t="s">
        <v>203</v>
      </c>
      <c r="C35" s="59" t="s">
        <v>200</v>
      </c>
      <c r="D35" s="59" t="s">
        <v>201</v>
      </c>
      <c r="E35" s="83" t="s">
        <v>204</v>
      </c>
      <c r="F35" s="61">
        <v>86.46</v>
      </c>
      <c r="G35" s="10" t="s">
        <v>14</v>
      </c>
      <c r="H35" s="10" t="s">
        <v>15</v>
      </c>
      <c r="I35" s="42"/>
    </row>
    <row r="36" spans="1:9" ht="19.5" customHeight="1">
      <c r="A36" s="74">
        <v>34</v>
      </c>
      <c r="B36" s="59" t="s">
        <v>205</v>
      </c>
      <c r="C36" s="59" t="s">
        <v>200</v>
      </c>
      <c r="D36" s="59" t="s">
        <v>201</v>
      </c>
      <c r="E36" s="83" t="s">
        <v>206</v>
      </c>
      <c r="F36" s="61">
        <v>84.5</v>
      </c>
      <c r="G36" s="10" t="s">
        <v>14</v>
      </c>
      <c r="H36" s="10" t="s">
        <v>15</v>
      </c>
      <c r="I36" s="42"/>
    </row>
    <row r="37" spans="1:9" ht="19.5" customHeight="1">
      <c r="A37" s="74">
        <v>35</v>
      </c>
      <c r="B37" s="59" t="s">
        <v>207</v>
      </c>
      <c r="C37" s="59" t="s">
        <v>200</v>
      </c>
      <c r="D37" s="59" t="s">
        <v>201</v>
      </c>
      <c r="E37" s="83" t="s">
        <v>208</v>
      </c>
      <c r="F37" s="61">
        <v>84.2</v>
      </c>
      <c r="G37" s="10" t="s">
        <v>14</v>
      </c>
      <c r="H37" s="10"/>
      <c r="I37" s="42"/>
    </row>
    <row r="38" spans="1:9" ht="19.5" customHeight="1">
      <c r="A38" s="74">
        <v>36</v>
      </c>
      <c r="B38" s="59" t="s">
        <v>209</v>
      </c>
      <c r="C38" s="59" t="s">
        <v>200</v>
      </c>
      <c r="D38" s="59" t="s">
        <v>201</v>
      </c>
      <c r="E38" s="83" t="s">
        <v>210</v>
      </c>
      <c r="F38" s="61">
        <v>84.02</v>
      </c>
      <c r="G38" s="10" t="s">
        <v>14</v>
      </c>
      <c r="H38" s="10"/>
      <c r="I38" s="42"/>
    </row>
    <row r="39" spans="1:9" ht="19.5" customHeight="1">
      <c r="A39" s="74">
        <v>37</v>
      </c>
      <c r="B39" s="59" t="s">
        <v>211</v>
      </c>
      <c r="C39" s="59" t="s">
        <v>200</v>
      </c>
      <c r="D39" s="59" t="s">
        <v>201</v>
      </c>
      <c r="E39" s="83" t="s">
        <v>212</v>
      </c>
      <c r="F39" s="61">
        <v>83.22</v>
      </c>
      <c r="G39" s="10"/>
      <c r="H39" s="10"/>
      <c r="I39" s="42"/>
    </row>
    <row r="40" spans="1:9" ht="19.5" customHeight="1">
      <c r="A40" s="74">
        <v>38</v>
      </c>
      <c r="B40" s="59" t="s">
        <v>213</v>
      </c>
      <c r="C40" s="59" t="s">
        <v>200</v>
      </c>
      <c r="D40" s="59" t="s">
        <v>201</v>
      </c>
      <c r="E40" s="83" t="s">
        <v>214</v>
      </c>
      <c r="F40" s="61">
        <v>78.48</v>
      </c>
      <c r="G40" s="10"/>
      <c r="H40" s="10"/>
      <c r="I40" s="42"/>
    </row>
    <row r="41" spans="1:9" ht="19.5" customHeight="1">
      <c r="A41" s="74">
        <v>39</v>
      </c>
      <c r="B41" s="59" t="s">
        <v>215</v>
      </c>
      <c r="C41" s="59" t="s">
        <v>200</v>
      </c>
      <c r="D41" s="59" t="s">
        <v>201</v>
      </c>
      <c r="E41" s="83" t="s">
        <v>216</v>
      </c>
      <c r="F41" s="61">
        <v>76.6</v>
      </c>
      <c r="G41" s="10"/>
      <c r="H41" s="10"/>
      <c r="I41" s="42"/>
    </row>
    <row r="42" spans="1:9" ht="19.5" customHeight="1">
      <c r="A42" s="74">
        <v>40</v>
      </c>
      <c r="B42" s="59" t="s">
        <v>217</v>
      </c>
      <c r="C42" s="59" t="s">
        <v>200</v>
      </c>
      <c r="D42" s="59" t="s">
        <v>218</v>
      </c>
      <c r="E42" s="83" t="s">
        <v>219</v>
      </c>
      <c r="F42" s="61">
        <v>84.24</v>
      </c>
      <c r="G42" s="10" t="s">
        <v>14</v>
      </c>
      <c r="H42" s="10" t="s">
        <v>15</v>
      </c>
      <c r="I42" s="42"/>
    </row>
    <row r="43" spans="1:9" ht="19.5" customHeight="1">
      <c r="A43" s="74">
        <v>41</v>
      </c>
      <c r="B43" s="59" t="s">
        <v>220</v>
      </c>
      <c r="C43" s="59" t="s">
        <v>200</v>
      </c>
      <c r="D43" s="59" t="s">
        <v>218</v>
      </c>
      <c r="E43" s="83" t="s">
        <v>221</v>
      </c>
      <c r="F43" s="61">
        <v>82.8</v>
      </c>
      <c r="G43" s="10" t="s">
        <v>14</v>
      </c>
      <c r="H43" s="10"/>
      <c r="I43" s="42"/>
    </row>
  </sheetData>
  <sheetProtection/>
  <mergeCells count="1">
    <mergeCell ref="A1:I1"/>
  </mergeCells>
  <printOptions/>
  <pageMargins left="0.7513888888888889" right="0.7513888888888889" top="0.2125" bottom="0.2125" header="0.5" footer="0.5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workbookViewId="0" topLeftCell="A1">
      <selection activeCell="L5" sqref="L5"/>
    </sheetView>
  </sheetViews>
  <sheetFormatPr defaultColWidth="9.00390625" defaultRowHeight="15"/>
  <cols>
    <col min="1" max="1" width="7.421875" style="0" customWidth="1"/>
    <col min="3" max="3" width="24.8515625" style="0" customWidth="1"/>
    <col min="4" max="4" width="17.8515625" style="0" customWidth="1"/>
    <col min="5" max="5" width="11.7109375" style="0" customWidth="1"/>
    <col min="6" max="6" width="8.00390625" style="39" customWidth="1"/>
    <col min="7" max="7" width="10.8515625" style="2" customWidth="1"/>
    <col min="8" max="8" width="9.421875" style="2" customWidth="1"/>
  </cols>
  <sheetData>
    <row r="1" spans="1:9" ht="33.75" customHeight="1">
      <c r="A1" s="50" t="s">
        <v>222</v>
      </c>
      <c r="B1" s="50"/>
      <c r="C1" s="50"/>
      <c r="D1" s="50"/>
      <c r="E1" s="50"/>
      <c r="F1" s="51"/>
      <c r="G1" s="50"/>
      <c r="H1" s="50"/>
      <c r="I1" s="50"/>
    </row>
    <row r="2" spans="1:9" ht="39" customHeight="1">
      <c r="A2" s="64" t="s">
        <v>1</v>
      </c>
      <c r="B2" s="64" t="s">
        <v>2</v>
      </c>
      <c r="C2" s="64" t="s">
        <v>3</v>
      </c>
      <c r="D2" s="64" t="s">
        <v>4</v>
      </c>
      <c r="E2" s="53" t="s">
        <v>5</v>
      </c>
      <c r="F2" s="41" t="s">
        <v>6</v>
      </c>
      <c r="G2" s="7" t="s">
        <v>7</v>
      </c>
      <c r="H2" s="7" t="s">
        <v>8</v>
      </c>
      <c r="I2" s="7" t="s">
        <v>9</v>
      </c>
    </row>
    <row r="3" spans="1:9" ht="21" customHeight="1">
      <c r="A3" s="65">
        <v>1</v>
      </c>
      <c r="B3" s="66" t="s">
        <v>223</v>
      </c>
      <c r="C3" s="66" t="s">
        <v>224</v>
      </c>
      <c r="D3" s="66" t="s">
        <v>99</v>
      </c>
      <c r="E3" s="67" t="s">
        <v>225</v>
      </c>
      <c r="F3" s="68">
        <v>80.8</v>
      </c>
      <c r="G3" s="10" t="s">
        <v>14</v>
      </c>
      <c r="H3" s="10" t="s">
        <v>15</v>
      </c>
      <c r="I3" s="42"/>
    </row>
    <row r="4" spans="1:9" ht="21" customHeight="1">
      <c r="A4" s="65">
        <v>2</v>
      </c>
      <c r="B4" s="66" t="s">
        <v>226</v>
      </c>
      <c r="C4" s="66" t="s">
        <v>224</v>
      </c>
      <c r="D4" s="66" t="s">
        <v>99</v>
      </c>
      <c r="E4" s="67" t="s">
        <v>227</v>
      </c>
      <c r="F4" s="68">
        <v>80.42</v>
      </c>
      <c r="G4" s="10" t="s">
        <v>14</v>
      </c>
      <c r="H4" s="10"/>
      <c r="I4" s="42"/>
    </row>
    <row r="5" spans="1:9" ht="21" customHeight="1">
      <c r="A5" s="65">
        <v>3</v>
      </c>
      <c r="B5" s="66" t="s">
        <v>228</v>
      </c>
      <c r="C5" s="66" t="s">
        <v>224</v>
      </c>
      <c r="D5" s="66" t="s">
        <v>143</v>
      </c>
      <c r="E5" s="67" t="s">
        <v>229</v>
      </c>
      <c r="F5" s="68">
        <v>81.78</v>
      </c>
      <c r="G5" s="10" t="s">
        <v>14</v>
      </c>
      <c r="H5" s="10" t="s">
        <v>15</v>
      </c>
      <c r="I5" s="42"/>
    </row>
    <row r="6" spans="1:9" ht="21" customHeight="1">
      <c r="A6" s="65">
        <v>4</v>
      </c>
      <c r="B6" s="66" t="s">
        <v>230</v>
      </c>
      <c r="C6" s="66" t="s">
        <v>224</v>
      </c>
      <c r="D6" s="66" t="s">
        <v>143</v>
      </c>
      <c r="E6" s="67" t="s">
        <v>231</v>
      </c>
      <c r="F6" s="68">
        <v>81.58</v>
      </c>
      <c r="G6" s="10" t="s">
        <v>14</v>
      </c>
      <c r="H6" s="10" t="s">
        <v>15</v>
      </c>
      <c r="I6" s="42"/>
    </row>
    <row r="7" spans="1:9" ht="21" customHeight="1">
      <c r="A7" s="65">
        <v>5</v>
      </c>
      <c r="B7" s="66" t="s">
        <v>232</v>
      </c>
      <c r="C7" s="66" t="s">
        <v>224</v>
      </c>
      <c r="D7" s="66" t="s">
        <v>143</v>
      </c>
      <c r="E7" s="67" t="s">
        <v>233</v>
      </c>
      <c r="F7" s="68">
        <v>79.28</v>
      </c>
      <c r="G7" s="10" t="s">
        <v>14</v>
      </c>
      <c r="H7" s="10"/>
      <c r="I7" s="42"/>
    </row>
    <row r="8" spans="1:9" ht="21" customHeight="1">
      <c r="A8" s="65">
        <v>6</v>
      </c>
      <c r="B8" s="66" t="s">
        <v>234</v>
      </c>
      <c r="C8" s="66" t="s">
        <v>224</v>
      </c>
      <c r="D8" s="66" t="s">
        <v>235</v>
      </c>
      <c r="E8" s="67" t="s">
        <v>236</v>
      </c>
      <c r="F8" s="68">
        <v>84.66</v>
      </c>
      <c r="G8" s="10" t="s">
        <v>14</v>
      </c>
      <c r="H8" s="10" t="s">
        <v>15</v>
      </c>
      <c r="I8" s="42"/>
    </row>
    <row r="9" spans="1:9" ht="21" customHeight="1">
      <c r="A9" s="65">
        <v>7</v>
      </c>
      <c r="B9" s="66" t="s">
        <v>237</v>
      </c>
      <c r="C9" s="66" t="s">
        <v>224</v>
      </c>
      <c r="D9" s="66" t="s">
        <v>235</v>
      </c>
      <c r="E9" s="67" t="s">
        <v>238</v>
      </c>
      <c r="F9" s="68">
        <v>83.48</v>
      </c>
      <c r="G9" s="10" t="s">
        <v>14</v>
      </c>
      <c r="H9" s="10"/>
      <c r="I9" s="42"/>
    </row>
    <row r="10" spans="1:9" ht="21" customHeight="1">
      <c r="A10" s="65">
        <v>8</v>
      </c>
      <c r="B10" s="66" t="s">
        <v>239</v>
      </c>
      <c r="C10" s="66" t="s">
        <v>224</v>
      </c>
      <c r="D10" s="66" t="s">
        <v>22</v>
      </c>
      <c r="E10" s="67" t="s">
        <v>240</v>
      </c>
      <c r="F10" s="68">
        <v>76.28</v>
      </c>
      <c r="G10" s="10" t="s">
        <v>14</v>
      </c>
      <c r="H10" s="10" t="s">
        <v>15</v>
      </c>
      <c r="I10" s="42"/>
    </row>
    <row r="11" spans="1:9" ht="21" customHeight="1">
      <c r="A11" s="65">
        <v>9</v>
      </c>
      <c r="B11" s="66" t="s">
        <v>241</v>
      </c>
      <c r="C11" s="66" t="s">
        <v>224</v>
      </c>
      <c r="D11" s="66" t="s">
        <v>74</v>
      </c>
      <c r="E11" s="67" t="s">
        <v>242</v>
      </c>
      <c r="F11" s="68">
        <v>77.4</v>
      </c>
      <c r="G11" s="10" t="s">
        <v>14</v>
      </c>
      <c r="H11" s="10" t="s">
        <v>15</v>
      </c>
      <c r="I11" s="42"/>
    </row>
    <row r="12" spans="1:9" ht="21" customHeight="1">
      <c r="A12" s="65">
        <v>10</v>
      </c>
      <c r="B12" s="66" t="s">
        <v>243</v>
      </c>
      <c r="C12" s="66" t="s">
        <v>224</v>
      </c>
      <c r="D12" s="66" t="s">
        <v>244</v>
      </c>
      <c r="E12" s="67" t="s">
        <v>245</v>
      </c>
      <c r="F12" s="68">
        <v>81.7</v>
      </c>
      <c r="G12" s="10" t="s">
        <v>14</v>
      </c>
      <c r="H12" s="10" t="s">
        <v>15</v>
      </c>
      <c r="I12" s="42"/>
    </row>
    <row r="13" spans="1:9" ht="21" customHeight="1">
      <c r="A13" s="65">
        <v>11</v>
      </c>
      <c r="B13" s="66" t="s">
        <v>246</v>
      </c>
      <c r="C13" s="66" t="s">
        <v>224</v>
      </c>
      <c r="D13" s="66" t="s">
        <v>244</v>
      </c>
      <c r="E13" s="67" t="s">
        <v>247</v>
      </c>
      <c r="F13" s="68" t="s">
        <v>26</v>
      </c>
      <c r="G13" s="10"/>
      <c r="H13" s="10"/>
      <c r="I13" s="42"/>
    </row>
    <row r="14" spans="1:9" ht="21" customHeight="1">
      <c r="A14" s="65">
        <v>12</v>
      </c>
      <c r="B14" s="66" t="s">
        <v>248</v>
      </c>
      <c r="C14" s="66" t="s">
        <v>224</v>
      </c>
      <c r="D14" s="66" t="s">
        <v>249</v>
      </c>
      <c r="E14" s="67" t="s">
        <v>250</v>
      </c>
      <c r="F14" s="68" t="s">
        <v>26</v>
      </c>
      <c r="G14" s="10"/>
      <c r="H14" s="10"/>
      <c r="I14" s="42"/>
    </row>
    <row r="15" spans="1:9" ht="21" customHeight="1">
      <c r="A15" s="65">
        <v>13</v>
      </c>
      <c r="B15" s="66" t="s">
        <v>251</v>
      </c>
      <c r="C15" s="66" t="s">
        <v>224</v>
      </c>
      <c r="D15" s="66" t="s">
        <v>252</v>
      </c>
      <c r="E15" s="67" t="s">
        <v>253</v>
      </c>
      <c r="F15" s="68">
        <v>83.48</v>
      </c>
      <c r="G15" s="10" t="s">
        <v>14</v>
      </c>
      <c r="H15" s="10" t="s">
        <v>15</v>
      </c>
      <c r="I15" s="42"/>
    </row>
    <row r="16" spans="1:9" ht="21" customHeight="1">
      <c r="A16" s="65">
        <v>14</v>
      </c>
      <c r="B16" s="66" t="s">
        <v>254</v>
      </c>
      <c r="C16" s="66" t="s">
        <v>224</v>
      </c>
      <c r="D16" s="66" t="s">
        <v>252</v>
      </c>
      <c r="E16" s="67" t="s">
        <v>255</v>
      </c>
      <c r="F16" s="68" t="s">
        <v>26</v>
      </c>
      <c r="G16" s="10"/>
      <c r="H16" s="10"/>
      <c r="I16" s="42"/>
    </row>
    <row r="17" spans="1:9" ht="21" customHeight="1">
      <c r="A17" s="65">
        <v>15</v>
      </c>
      <c r="B17" s="66" t="s">
        <v>256</v>
      </c>
      <c r="C17" s="66" t="s">
        <v>224</v>
      </c>
      <c r="D17" s="66" t="s">
        <v>257</v>
      </c>
      <c r="E17" s="67" t="s">
        <v>258</v>
      </c>
      <c r="F17" s="68" t="s">
        <v>26</v>
      </c>
      <c r="G17" s="10"/>
      <c r="H17" s="10"/>
      <c r="I17" s="42"/>
    </row>
    <row r="18" spans="1:9" ht="21" customHeight="1">
      <c r="A18" s="65">
        <v>16</v>
      </c>
      <c r="B18" s="66" t="s">
        <v>259</v>
      </c>
      <c r="C18" s="66" t="s">
        <v>224</v>
      </c>
      <c r="D18" s="66" t="s">
        <v>260</v>
      </c>
      <c r="E18" s="67" t="s">
        <v>261</v>
      </c>
      <c r="F18" s="68">
        <v>83.38</v>
      </c>
      <c r="G18" s="10" t="s">
        <v>14</v>
      </c>
      <c r="H18" s="10" t="s">
        <v>15</v>
      </c>
      <c r="I18" s="42"/>
    </row>
    <row r="19" spans="1:9" ht="21" customHeight="1">
      <c r="A19" s="65">
        <v>17</v>
      </c>
      <c r="B19" s="66" t="s">
        <v>262</v>
      </c>
      <c r="C19" s="66" t="s">
        <v>224</v>
      </c>
      <c r="D19" s="66" t="s">
        <v>260</v>
      </c>
      <c r="E19" s="67" t="s">
        <v>263</v>
      </c>
      <c r="F19" s="68" t="s">
        <v>26</v>
      </c>
      <c r="G19" s="10"/>
      <c r="H19" s="10"/>
      <c r="I19" s="42"/>
    </row>
    <row r="20" spans="1:9" ht="21" customHeight="1">
      <c r="A20" s="65">
        <v>18</v>
      </c>
      <c r="B20" s="66" t="s">
        <v>264</v>
      </c>
      <c r="C20" s="66" t="s">
        <v>224</v>
      </c>
      <c r="D20" s="66" t="s">
        <v>265</v>
      </c>
      <c r="E20" s="67" t="s">
        <v>266</v>
      </c>
      <c r="F20" s="68">
        <v>86.26</v>
      </c>
      <c r="G20" s="10" t="s">
        <v>14</v>
      </c>
      <c r="H20" s="10" t="s">
        <v>15</v>
      </c>
      <c r="I20" s="42"/>
    </row>
    <row r="21" spans="1:9" ht="21" customHeight="1">
      <c r="A21" s="65">
        <v>19</v>
      </c>
      <c r="B21" s="66" t="s">
        <v>267</v>
      </c>
      <c r="C21" s="66" t="s">
        <v>224</v>
      </c>
      <c r="D21" s="66" t="s">
        <v>218</v>
      </c>
      <c r="E21" s="67" t="s">
        <v>268</v>
      </c>
      <c r="F21" s="68">
        <v>88.06</v>
      </c>
      <c r="G21" s="10" t="s">
        <v>14</v>
      </c>
      <c r="H21" s="10" t="s">
        <v>15</v>
      </c>
      <c r="I21" s="42"/>
    </row>
    <row r="22" spans="1:9" ht="21" customHeight="1">
      <c r="A22" s="65">
        <v>20</v>
      </c>
      <c r="B22" s="66" t="s">
        <v>269</v>
      </c>
      <c r="C22" s="66" t="s">
        <v>224</v>
      </c>
      <c r="D22" s="66" t="s">
        <v>218</v>
      </c>
      <c r="E22" s="67" t="s">
        <v>270</v>
      </c>
      <c r="F22" s="68">
        <v>85.22</v>
      </c>
      <c r="G22" s="10" t="s">
        <v>14</v>
      </c>
      <c r="H22" s="10"/>
      <c r="I22" s="42"/>
    </row>
    <row r="23" spans="1:9" ht="21" customHeight="1">
      <c r="A23" s="65">
        <v>21</v>
      </c>
      <c r="B23" s="66" t="s">
        <v>271</v>
      </c>
      <c r="C23" s="66" t="s">
        <v>224</v>
      </c>
      <c r="D23" s="66" t="s">
        <v>218</v>
      </c>
      <c r="E23" s="67" t="s">
        <v>272</v>
      </c>
      <c r="F23" s="68">
        <v>83.64</v>
      </c>
      <c r="G23" s="10"/>
      <c r="H23" s="10"/>
      <c r="I23" s="42"/>
    </row>
    <row r="24" spans="1:9" ht="21" customHeight="1">
      <c r="A24" s="65">
        <v>22</v>
      </c>
      <c r="B24" s="66" t="s">
        <v>273</v>
      </c>
      <c r="C24" s="66" t="s">
        <v>224</v>
      </c>
      <c r="D24" s="66" t="s">
        <v>274</v>
      </c>
      <c r="E24" s="67" t="s">
        <v>275</v>
      </c>
      <c r="F24" s="68">
        <v>81.34</v>
      </c>
      <c r="G24" s="10" t="s">
        <v>14</v>
      </c>
      <c r="H24" s="10" t="s">
        <v>15</v>
      </c>
      <c r="I24" s="42"/>
    </row>
    <row r="25" spans="1:9" ht="21" customHeight="1">
      <c r="A25" s="65">
        <v>23</v>
      </c>
      <c r="B25" s="66" t="s">
        <v>276</v>
      </c>
      <c r="C25" s="66" t="s">
        <v>224</v>
      </c>
      <c r="D25" s="66" t="s">
        <v>274</v>
      </c>
      <c r="E25" s="67" t="s">
        <v>277</v>
      </c>
      <c r="F25" s="68">
        <v>80.66</v>
      </c>
      <c r="G25" s="10" t="s">
        <v>14</v>
      </c>
      <c r="H25" s="10" t="s">
        <v>15</v>
      </c>
      <c r="I25" s="42"/>
    </row>
    <row r="26" spans="1:9" ht="21" customHeight="1">
      <c r="A26" s="65">
        <v>24</v>
      </c>
      <c r="B26" s="66" t="s">
        <v>278</v>
      </c>
      <c r="C26" s="66" t="s">
        <v>224</v>
      </c>
      <c r="D26" s="66" t="s">
        <v>82</v>
      </c>
      <c r="E26" s="67" t="s">
        <v>279</v>
      </c>
      <c r="F26" s="68">
        <v>83.2</v>
      </c>
      <c r="G26" s="10" t="s">
        <v>14</v>
      </c>
      <c r="H26" s="10" t="s">
        <v>15</v>
      </c>
      <c r="I26" s="42"/>
    </row>
    <row r="27" spans="1:9" ht="21" customHeight="1">
      <c r="A27" s="65">
        <v>25</v>
      </c>
      <c r="B27" s="66" t="s">
        <v>280</v>
      </c>
      <c r="C27" s="66" t="s">
        <v>224</v>
      </c>
      <c r="D27" s="66" t="s">
        <v>82</v>
      </c>
      <c r="E27" s="67" t="s">
        <v>281</v>
      </c>
      <c r="F27" s="68">
        <v>80.2</v>
      </c>
      <c r="G27" s="10" t="s">
        <v>14</v>
      </c>
      <c r="H27" s="10" t="s">
        <v>15</v>
      </c>
      <c r="I27" s="42"/>
    </row>
    <row r="28" spans="1:9" ht="21" customHeight="1">
      <c r="A28" s="65">
        <v>26</v>
      </c>
      <c r="B28" s="66" t="s">
        <v>282</v>
      </c>
      <c r="C28" s="66" t="s">
        <v>224</v>
      </c>
      <c r="D28" s="66" t="s">
        <v>283</v>
      </c>
      <c r="E28" s="67" t="s">
        <v>284</v>
      </c>
      <c r="F28" s="68">
        <v>86.56</v>
      </c>
      <c r="G28" s="10" t="s">
        <v>14</v>
      </c>
      <c r="H28" s="10" t="s">
        <v>15</v>
      </c>
      <c r="I28" s="42"/>
    </row>
    <row r="29" spans="1:9" ht="21" customHeight="1">
      <c r="A29" s="65">
        <v>27</v>
      </c>
      <c r="B29" s="66" t="s">
        <v>285</v>
      </c>
      <c r="C29" s="66" t="s">
        <v>224</v>
      </c>
      <c r="D29" s="66" t="s">
        <v>283</v>
      </c>
      <c r="E29" s="67" t="s">
        <v>286</v>
      </c>
      <c r="F29" s="68" t="s">
        <v>26</v>
      </c>
      <c r="G29" s="10"/>
      <c r="H29" s="10"/>
      <c r="I29" s="42"/>
    </row>
    <row r="30" spans="1:9" ht="21" customHeight="1">
      <c r="A30" s="65">
        <v>28</v>
      </c>
      <c r="B30" s="66" t="s">
        <v>287</v>
      </c>
      <c r="C30" s="66" t="s">
        <v>224</v>
      </c>
      <c r="D30" s="69" t="s">
        <v>288</v>
      </c>
      <c r="E30" s="67" t="s">
        <v>289</v>
      </c>
      <c r="F30" s="68">
        <v>84.42</v>
      </c>
      <c r="G30" s="10" t="s">
        <v>14</v>
      </c>
      <c r="H30" s="10" t="s">
        <v>15</v>
      </c>
      <c r="I30" s="42"/>
    </row>
    <row r="31" spans="1:9" ht="21" customHeight="1">
      <c r="A31" s="65">
        <v>29</v>
      </c>
      <c r="B31" s="66" t="s">
        <v>290</v>
      </c>
      <c r="C31" s="66" t="s">
        <v>224</v>
      </c>
      <c r="D31" s="69" t="s">
        <v>288</v>
      </c>
      <c r="E31" s="67" t="s">
        <v>291</v>
      </c>
      <c r="F31" s="68" t="s">
        <v>26</v>
      </c>
      <c r="G31" s="10"/>
      <c r="H31" s="10"/>
      <c r="I31" s="42"/>
    </row>
    <row r="32" spans="1:9" ht="21" customHeight="1">
      <c r="A32" s="65">
        <v>30</v>
      </c>
      <c r="B32" s="66" t="s">
        <v>292</v>
      </c>
      <c r="C32" s="66" t="s">
        <v>224</v>
      </c>
      <c r="D32" s="66" t="s">
        <v>293</v>
      </c>
      <c r="E32" s="67" t="s">
        <v>294</v>
      </c>
      <c r="F32" s="68">
        <v>85.86</v>
      </c>
      <c r="G32" s="10" t="s">
        <v>14</v>
      </c>
      <c r="H32" s="10" t="s">
        <v>15</v>
      </c>
      <c r="I32" s="42"/>
    </row>
    <row r="33" spans="1:9" ht="21" customHeight="1">
      <c r="A33" s="65">
        <v>31</v>
      </c>
      <c r="B33" s="66" t="s">
        <v>295</v>
      </c>
      <c r="C33" s="66" t="s">
        <v>224</v>
      </c>
      <c r="D33" s="66" t="s">
        <v>293</v>
      </c>
      <c r="E33" s="67" t="s">
        <v>296</v>
      </c>
      <c r="F33" s="68">
        <v>83.64</v>
      </c>
      <c r="G33" s="10" t="s">
        <v>14</v>
      </c>
      <c r="H33" s="10"/>
      <c r="I33" s="42"/>
    </row>
    <row r="34" spans="1:9" ht="21" customHeight="1">
      <c r="A34" s="65">
        <v>32</v>
      </c>
      <c r="B34" s="59" t="s">
        <v>297</v>
      </c>
      <c r="C34" s="59" t="s">
        <v>298</v>
      </c>
      <c r="D34" s="59" t="s">
        <v>235</v>
      </c>
      <c r="E34" s="70" t="s">
        <v>299</v>
      </c>
      <c r="F34" s="71">
        <v>85.68</v>
      </c>
      <c r="G34" s="10" t="s">
        <v>14</v>
      </c>
      <c r="H34" s="10" t="s">
        <v>15</v>
      </c>
      <c r="I34" s="42"/>
    </row>
    <row r="35" spans="1:9" ht="21" customHeight="1">
      <c r="A35" s="65">
        <v>33</v>
      </c>
      <c r="B35" s="59" t="s">
        <v>300</v>
      </c>
      <c r="C35" s="59" t="s">
        <v>298</v>
      </c>
      <c r="D35" s="59" t="s">
        <v>235</v>
      </c>
      <c r="E35" s="70" t="s">
        <v>301</v>
      </c>
      <c r="F35" s="71">
        <v>84.68</v>
      </c>
      <c r="G35" s="10" t="s">
        <v>14</v>
      </c>
      <c r="H35" s="10" t="s">
        <v>15</v>
      </c>
      <c r="I35" s="42"/>
    </row>
    <row r="36" spans="1:9" ht="21" customHeight="1">
      <c r="A36" s="65">
        <v>34</v>
      </c>
      <c r="B36" s="59" t="s">
        <v>302</v>
      </c>
      <c r="C36" s="59" t="s">
        <v>298</v>
      </c>
      <c r="D36" s="59" t="s">
        <v>235</v>
      </c>
      <c r="E36" s="70" t="s">
        <v>303</v>
      </c>
      <c r="F36" s="71">
        <v>81.88</v>
      </c>
      <c r="G36" s="10" t="s">
        <v>14</v>
      </c>
      <c r="H36" s="10" t="s">
        <v>15</v>
      </c>
      <c r="I36" s="42"/>
    </row>
    <row r="37" spans="1:9" ht="21" customHeight="1">
      <c r="A37" s="65">
        <v>35</v>
      </c>
      <c r="B37" s="59" t="s">
        <v>304</v>
      </c>
      <c r="C37" s="59" t="s">
        <v>298</v>
      </c>
      <c r="D37" s="59" t="s">
        <v>235</v>
      </c>
      <c r="E37" s="70" t="s">
        <v>305</v>
      </c>
      <c r="F37" s="71">
        <v>80.32</v>
      </c>
      <c r="G37" s="10" t="s">
        <v>14</v>
      </c>
      <c r="H37" s="10"/>
      <c r="I37" s="42"/>
    </row>
    <row r="38" spans="1:9" ht="21" customHeight="1">
      <c r="A38" s="65">
        <v>36</v>
      </c>
      <c r="B38" s="59" t="s">
        <v>306</v>
      </c>
      <c r="C38" s="59" t="s">
        <v>298</v>
      </c>
      <c r="D38" s="59" t="s">
        <v>235</v>
      </c>
      <c r="E38" s="70" t="s">
        <v>307</v>
      </c>
      <c r="F38" s="71">
        <v>80.18</v>
      </c>
      <c r="G38" s="10" t="s">
        <v>14</v>
      </c>
      <c r="H38" s="10"/>
      <c r="I38" s="42"/>
    </row>
    <row r="39" spans="1:9" ht="21" customHeight="1">
      <c r="A39" s="65">
        <v>37</v>
      </c>
      <c r="B39" s="59" t="s">
        <v>308</v>
      </c>
      <c r="C39" s="59" t="s">
        <v>298</v>
      </c>
      <c r="D39" s="59" t="s">
        <v>235</v>
      </c>
      <c r="E39" s="70" t="s">
        <v>309</v>
      </c>
      <c r="F39" s="71">
        <v>79.06</v>
      </c>
      <c r="G39" s="10"/>
      <c r="H39" s="10"/>
      <c r="I39" s="42"/>
    </row>
    <row r="40" spans="1:9" ht="21" customHeight="1">
      <c r="A40" s="65">
        <v>38</v>
      </c>
      <c r="B40" s="59" t="s">
        <v>310</v>
      </c>
      <c r="C40" s="59" t="s">
        <v>298</v>
      </c>
      <c r="D40" s="59" t="s">
        <v>311</v>
      </c>
      <c r="E40" s="70" t="s">
        <v>312</v>
      </c>
      <c r="F40" s="71">
        <v>80.44</v>
      </c>
      <c r="G40" s="10" t="s">
        <v>14</v>
      </c>
      <c r="H40" s="10" t="s">
        <v>15</v>
      </c>
      <c r="I40" s="42"/>
    </row>
    <row r="41" spans="1:9" ht="21" customHeight="1">
      <c r="A41" s="65">
        <v>39</v>
      </c>
      <c r="B41" s="59" t="s">
        <v>313</v>
      </c>
      <c r="C41" s="59" t="s">
        <v>298</v>
      </c>
      <c r="D41" s="59" t="s">
        <v>314</v>
      </c>
      <c r="E41" s="70" t="s">
        <v>315</v>
      </c>
      <c r="F41" s="71">
        <v>82.3</v>
      </c>
      <c r="G41" s="10" t="s">
        <v>14</v>
      </c>
      <c r="H41" s="10" t="s">
        <v>15</v>
      </c>
      <c r="I41" s="42"/>
    </row>
    <row r="42" spans="1:9" ht="21" customHeight="1">
      <c r="A42" s="65">
        <v>40</v>
      </c>
      <c r="B42" s="59" t="s">
        <v>316</v>
      </c>
      <c r="C42" s="59" t="s">
        <v>298</v>
      </c>
      <c r="D42" s="59" t="s">
        <v>317</v>
      </c>
      <c r="E42" s="70" t="s">
        <v>318</v>
      </c>
      <c r="F42" s="71">
        <v>79.28</v>
      </c>
      <c r="G42" s="10" t="s">
        <v>14</v>
      </c>
      <c r="H42" s="10" t="s">
        <v>15</v>
      </c>
      <c r="I42" s="42"/>
    </row>
    <row r="43" spans="1:9" ht="21" customHeight="1">
      <c r="A43" s="65">
        <v>41</v>
      </c>
      <c r="B43" s="59" t="s">
        <v>319</v>
      </c>
      <c r="C43" s="59" t="s">
        <v>298</v>
      </c>
      <c r="D43" s="59" t="s">
        <v>320</v>
      </c>
      <c r="E43" s="70" t="s">
        <v>321</v>
      </c>
      <c r="F43" s="71">
        <v>85</v>
      </c>
      <c r="G43" s="10" t="s">
        <v>14</v>
      </c>
      <c r="H43" s="10" t="s">
        <v>15</v>
      </c>
      <c r="I43" s="42"/>
    </row>
    <row r="44" spans="1:9" ht="21" customHeight="1">
      <c r="A44" s="65">
        <v>42</v>
      </c>
      <c r="B44" s="59" t="s">
        <v>322</v>
      </c>
      <c r="C44" s="59" t="s">
        <v>298</v>
      </c>
      <c r="D44" s="59" t="s">
        <v>323</v>
      </c>
      <c r="E44" s="70" t="s">
        <v>324</v>
      </c>
      <c r="F44" s="71">
        <v>85.44</v>
      </c>
      <c r="G44" s="10" t="s">
        <v>14</v>
      </c>
      <c r="H44" s="10" t="s">
        <v>15</v>
      </c>
      <c r="I44" s="42"/>
    </row>
    <row r="45" spans="1:9" ht="21" customHeight="1">
      <c r="A45" s="65">
        <v>43</v>
      </c>
      <c r="B45" s="59" t="s">
        <v>325</v>
      </c>
      <c r="C45" s="59" t="s">
        <v>298</v>
      </c>
      <c r="D45" s="59" t="s">
        <v>326</v>
      </c>
      <c r="E45" s="70" t="s">
        <v>327</v>
      </c>
      <c r="F45" s="71">
        <v>84.68</v>
      </c>
      <c r="G45" s="10" t="s">
        <v>14</v>
      </c>
      <c r="H45" s="10" t="s">
        <v>15</v>
      </c>
      <c r="I45" s="42"/>
    </row>
    <row r="46" spans="1:9" ht="21" customHeight="1">
      <c r="A46" s="65">
        <v>44</v>
      </c>
      <c r="B46" s="59" t="s">
        <v>328</v>
      </c>
      <c r="C46" s="59" t="s">
        <v>298</v>
      </c>
      <c r="D46" s="59" t="s">
        <v>329</v>
      </c>
      <c r="E46" s="70" t="s">
        <v>330</v>
      </c>
      <c r="F46" s="71">
        <v>81.74</v>
      </c>
      <c r="G46" s="10" t="s">
        <v>14</v>
      </c>
      <c r="H46" s="10" t="s">
        <v>15</v>
      </c>
      <c r="I46" s="42"/>
    </row>
  </sheetData>
  <sheetProtection/>
  <mergeCells count="1">
    <mergeCell ref="A1:I1"/>
  </mergeCells>
  <printOptions/>
  <pageMargins left="0.7513888888888889" right="0.7513888888888889" top="0.2125" bottom="0.2125" header="0.5" footer="0.5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workbookViewId="0" topLeftCell="A1">
      <selection activeCell="B14" sqref="B14"/>
    </sheetView>
  </sheetViews>
  <sheetFormatPr defaultColWidth="9.00390625" defaultRowHeight="15"/>
  <cols>
    <col min="1" max="1" width="4.57421875" style="0" customWidth="1"/>
    <col min="2" max="2" width="6.7109375" style="0" customWidth="1"/>
    <col min="3" max="3" width="26.140625" style="0" customWidth="1"/>
    <col min="4" max="4" width="14.00390625" style="0" customWidth="1"/>
    <col min="5" max="5" width="11.7109375" style="0" customWidth="1"/>
    <col min="6" max="6" width="9.00390625" style="39" customWidth="1"/>
    <col min="7" max="7" width="10.8515625" style="2" customWidth="1"/>
    <col min="8" max="8" width="9.8515625" style="2" customWidth="1"/>
  </cols>
  <sheetData>
    <row r="1" spans="1:9" ht="31.5" customHeight="1">
      <c r="A1" s="50" t="s">
        <v>331</v>
      </c>
      <c r="B1" s="50"/>
      <c r="C1" s="50"/>
      <c r="D1" s="50"/>
      <c r="E1" s="50"/>
      <c r="F1" s="51"/>
      <c r="G1" s="50"/>
      <c r="H1" s="50"/>
      <c r="I1" s="50"/>
    </row>
    <row r="2" spans="1:9" ht="33" customHeight="1">
      <c r="A2" s="52" t="s">
        <v>1</v>
      </c>
      <c r="B2" s="52" t="s">
        <v>2</v>
      </c>
      <c r="C2" s="52" t="s">
        <v>3</v>
      </c>
      <c r="D2" s="52" t="s">
        <v>4</v>
      </c>
      <c r="E2" s="53" t="s">
        <v>5</v>
      </c>
      <c r="F2" s="41" t="s">
        <v>6</v>
      </c>
      <c r="G2" s="7" t="s">
        <v>7</v>
      </c>
      <c r="H2" s="7" t="s">
        <v>8</v>
      </c>
      <c r="I2" s="7" t="s">
        <v>9</v>
      </c>
    </row>
    <row r="3" spans="1:9" ht="21.75" customHeight="1">
      <c r="A3" s="54">
        <v>1</v>
      </c>
      <c r="B3" s="55" t="s">
        <v>332</v>
      </c>
      <c r="C3" s="55" t="s">
        <v>333</v>
      </c>
      <c r="D3" s="55" t="s">
        <v>334</v>
      </c>
      <c r="E3" s="56" t="s">
        <v>335</v>
      </c>
      <c r="F3" s="57" t="s">
        <v>26</v>
      </c>
      <c r="G3" s="10"/>
      <c r="H3" s="10"/>
      <c r="I3" s="42"/>
    </row>
    <row r="4" spans="1:9" ht="21.75" customHeight="1">
      <c r="A4" s="58">
        <v>2</v>
      </c>
      <c r="B4" s="59" t="s">
        <v>336</v>
      </c>
      <c r="C4" s="59" t="s">
        <v>333</v>
      </c>
      <c r="D4" s="59" t="s">
        <v>337</v>
      </c>
      <c r="E4" s="60" t="s">
        <v>338</v>
      </c>
      <c r="F4" s="61">
        <v>82.14</v>
      </c>
      <c r="G4" s="10" t="s">
        <v>14</v>
      </c>
      <c r="H4" s="10" t="s">
        <v>15</v>
      </c>
      <c r="I4" s="42"/>
    </row>
    <row r="5" spans="1:9" ht="21.75" customHeight="1">
      <c r="A5" s="54">
        <v>3</v>
      </c>
      <c r="B5" s="55" t="s">
        <v>339</v>
      </c>
      <c r="C5" s="55" t="s">
        <v>333</v>
      </c>
      <c r="D5" s="55" t="s">
        <v>337</v>
      </c>
      <c r="E5" s="56" t="s">
        <v>340</v>
      </c>
      <c r="F5" s="57" t="s">
        <v>26</v>
      </c>
      <c r="G5" s="10"/>
      <c r="H5" s="10"/>
      <c r="I5" s="42"/>
    </row>
    <row r="6" spans="1:9" ht="21.75" customHeight="1">
      <c r="A6" s="58">
        <v>4</v>
      </c>
      <c r="B6" s="55" t="s">
        <v>341</v>
      </c>
      <c r="C6" s="55" t="s">
        <v>333</v>
      </c>
      <c r="D6" s="55" t="s">
        <v>337</v>
      </c>
      <c r="E6" s="56" t="s">
        <v>342</v>
      </c>
      <c r="F6" s="57" t="s">
        <v>26</v>
      </c>
      <c r="G6" s="10"/>
      <c r="H6" s="10"/>
      <c r="I6" s="42"/>
    </row>
    <row r="7" spans="1:9" ht="21.75" customHeight="1">
      <c r="A7" s="54">
        <v>5</v>
      </c>
      <c r="B7" s="55" t="s">
        <v>343</v>
      </c>
      <c r="C7" s="55" t="s">
        <v>344</v>
      </c>
      <c r="D7" s="55" t="s">
        <v>345</v>
      </c>
      <c r="E7" s="62" t="s">
        <v>346</v>
      </c>
      <c r="F7" s="63">
        <v>84.46</v>
      </c>
      <c r="G7" s="10" t="s">
        <v>14</v>
      </c>
      <c r="H7" s="10" t="s">
        <v>15</v>
      </c>
      <c r="I7" s="42"/>
    </row>
    <row r="8" spans="1:9" ht="21.75" customHeight="1">
      <c r="A8" s="58">
        <v>6</v>
      </c>
      <c r="B8" s="55" t="s">
        <v>347</v>
      </c>
      <c r="C8" s="55" t="s">
        <v>344</v>
      </c>
      <c r="D8" s="55" t="s">
        <v>345</v>
      </c>
      <c r="E8" s="62" t="s">
        <v>348</v>
      </c>
      <c r="F8" s="63">
        <v>80.84</v>
      </c>
      <c r="G8" s="10" t="s">
        <v>14</v>
      </c>
      <c r="H8" s="10" t="s">
        <v>15</v>
      </c>
      <c r="I8" s="42"/>
    </row>
    <row r="9" spans="1:9" ht="21.75" customHeight="1">
      <c r="A9" s="54">
        <v>7</v>
      </c>
      <c r="B9" s="55" t="s">
        <v>349</v>
      </c>
      <c r="C9" s="55" t="s">
        <v>344</v>
      </c>
      <c r="D9" s="55" t="s">
        <v>350</v>
      </c>
      <c r="E9" s="62" t="s">
        <v>351</v>
      </c>
      <c r="F9" s="63">
        <v>81.28</v>
      </c>
      <c r="G9" s="10" t="s">
        <v>14</v>
      </c>
      <c r="H9" s="10" t="s">
        <v>15</v>
      </c>
      <c r="I9" s="42"/>
    </row>
    <row r="10" spans="1:9" ht="21.75" customHeight="1">
      <c r="A10" s="58">
        <v>8</v>
      </c>
      <c r="B10" s="55" t="s">
        <v>352</v>
      </c>
      <c r="C10" s="55" t="s">
        <v>344</v>
      </c>
      <c r="D10" s="55" t="s">
        <v>33</v>
      </c>
      <c r="E10" s="62" t="s">
        <v>353</v>
      </c>
      <c r="F10" s="63">
        <v>87.06</v>
      </c>
      <c r="G10" s="10" t="s">
        <v>14</v>
      </c>
      <c r="H10" s="10" t="s">
        <v>15</v>
      </c>
      <c r="I10" s="42"/>
    </row>
    <row r="11" spans="1:9" ht="21.75" customHeight="1">
      <c r="A11" s="54">
        <v>9</v>
      </c>
      <c r="B11" s="55" t="s">
        <v>354</v>
      </c>
      <c r="C11" s="55" t="s">
        <v>344</v>
      </c>
      <c r="D11" s="55" t="s">
        <v>33</v>
      </c>
      <c r="E11" s="62" t="s">
        <v>355</v>
      </c>
      <c r="F11" s="63">
        <v>86.78</v>
      </c>
      <c r="G11" s="10" t="s">
        <v>14</v>
      </c>
      <c r="H11" s="10" t="s">
        <v>15</v>
      </c>
      <c r="I11" s="42"/>
    </row>
    <row r="12" spans="1:9" ht="21.75" customHeight="1">
      <c r="A12" s="58">
        <v>10</v>
      </c>
      <c r="B12" s="55" t="s">
        <v>356</v>
      </c>
      <c r="C12" s="55" t="s">
        <v>344</v>
      </c>
      <c r="D12" s="55" t="s">
        <v>33</v>
      </c>
      <c r="E12" s="62" t="s">
        <v>357</v>
      </c>
      <c r="F12" s="63">
        <v>86.74</v>
      </c>
      <c r="G12" s="10" t="s">
        <v>14</v>
      </c>
      <c r="H12" s="10" t="s">
        <v>15</v>
      </c>
      <c r="I12" s="42"/>
    </row>
    <row r="13" spans="1:9" ht="21.75" customHeight="1">
      <c r="A13" s="54">
        <v>11</v>
      </c>
      <c r="B13" s="55" t="s">
        <v>358</v>
      </c>
      <c r="C13" s="55" t="s">
        <v>344</v>
      </c>
      <c r="D13" s="55" t="s">
        <v>33</v>
      </c>
      <c r="E13" s="62" t="s">
        <v>359</v>
      </c>
      <c r="F13" s="63">
        <v>85.66</v>
      </c>
      <c r="G13" s="10" t="s">
        <v>14</v>
      </c>
      <c r="H13" s="10" t="s">
        <v>15</v>
      </c>
      <c r="I13" s="42"/>
    </row>
    <row r="14" spans="1:9" ht="21.75" customHeight="1">
      <c r="A14" s="58">
        <v>12</v>
      </c>
      <c r="B14" s="55" t="s">
        <v>360</v>
      </c>
      <c r="C14" s="55" t="s">
        <v>344</v>
      </c>
      <c r="D14" s="55" t="s">
        <v>33</v>
      </c>
      <c r="E14" s="62" t="s">
        <v>361</v>
      </c>
      <c r="F14" s="63">
        <v>85.56</v>
      </c>
      <c r="G14" s="10" t="s">
        <v>14</v>
      </c>
      <c r="H14" s="10" t="s">
        <v>15</v>
      </c>
      <c r="I14" s="42"/>
    </row>
    <row r="15" spans="1:9" ht="21.75" customHeight="1">
      <c r="A15" s="54">
        <v>13</v>
      </c>
      <c r="B15" s="55" t="s">
        <v>362</v>
      </c>
      <c r="C15" s="55" t="s">
        <v>344</v>
      </c>
      <c r="D15" s="55" t="s">
        <v>33</v>
      </c>
      <c r="E15" s="62" t="s">
        <v>363</v>
      </c>
      <c r="F15" s="63">
        <v>85.54</v>
      </c>
      <c r="G15" s="10" t="s">
        <v>14</v>
      </c>
      <c r="H15" s="10" t="s">
        <v>15</v>
      </c>
      <c r="I15" s="42"/>
    </row>
    <row r="16" spans="1:9" ht="21.75" customHeight="1">
      <c r="A16" s="58">
        <v>14</v>
      </c>
      <c r="B16" s="55" t="s">
        <v>364</v>
      </c>
      <c r="C16" s="55" t="s">
        <v>344</v>
      </c>
      <c r="D16" s="55" t="s">
        <v>33</v>
      </c>
      <c r="E16" s="62" t="s">
        <v>365</v>
      </c>
      <c r="F16" s="63">
        <v>85.44</v>
      </c>
      <c r="G16" s="10" t="s">
        <v>14</v>
      </c>
      <c r="H16" s="10" t="s">
        <v>15</v>
      </c>
      <c r="I16" s="42"/>
    </row>
    <row r="17" spans="1:9" ht="21.75" customHeight="1">
      <c r="A17" s="54">
        <v>15</v>
      </c>
      <c r="B17" s="55" t="s">
        <v>366</v>
      </c>
      <c r="C17" s="55" t="s">
        <v>344</v>
      </c>
      <c r="D17" s="55" t="s">
        <v>33</v>
      </c>
      <c r="E17" s="62" t="s">
        <v>367</v>
      </c>
      <c r="F17" s="63">
        <v>84.62</v>
      </c>
      <c r="G17" s="10" t="s">
        <v>14</v>
      </c>
      <c r="H17" s="10" t="s">
        <v>15</v>
      </c>
      <c r="I17" s="42"/>
    </row>
    <row r="18" spans="1:9" ht="21.75" customHeight="1">
      <c r="A18" s="58">
        <v>16</v>
      </c>
      <c r="B18" s="55" t="s">
        <v>368</v>
      </c>
      <c r="C18" s="55" t="s">
        <v>344</v>
      </c>
      <c r="D18" s="55" t="s">
        <v>33</v>
      </c>
      <c r="E18" s="62" t="s">
        <v>369</v>
      </c>
      <c r="F18" s="63">
        <v>84.5</v>
      </c>
      <c r="G18" s="10" t="s">
        <v>14</v>
      </c>
      <c r="H18" s="10" t="s">
        <v>15</v>
      </c>
      <c r="I18" s="42"/>
    </row>
    <row r="19" spans="1:9" ht="21.75" customHeight="1">
      <c r="A19" s="54">
        <v>17</v>
      </c>
      <c r="B19" s="55" t="s">
        <v>370</v>
      </c>
      <c r="C19" s="55" t="s">
        <v>344</v>
      </c>
      <c r="D19" s="55" t="s">
        <v>33</v>
      </c>
      <c r="E19" s="62" t="s">
        <v>371</v>
      </c>
      <c r="F19" s="63">
        <v>84.3</v>
      </c>
      <c r="G19" s="10" t="s">
        <v>14</v>
      </c>
      <c r="H19" s="10" t="s">
        <v>15</v>
      </c>
      <c r="I19" s="42"/>
    </row>
    <row r="20" spans="1:9" ht="21.75" customHeight="1">
      <c r="A20" s="58">
        <v>18</v>
      </c>
      <c r="B20" s="55" t="s">
        <v>372</v>
      </c>
      <c r="C20" s="55" t="s">
        <v>344</v>
      </c>
      <c r="D20" s="55" t="s">
        <v>33</v>
      </c>
      <c r="E20" s="62" t="s">
        <v>373</v>
      </c>
      <c r="F20" s="63">
        <v>83.22</v>
      </c>
      <c r="G20" s="10" t="s">
        <v>14</v>
      </c>
      <c r="H20" s="10"/>
      <c r="I20" s="42"/>
    </row>
    <row r="21" spans="1:9" ht="21.75" customHeight="1">
      <c r="A21" s="54">
        <v>19</v>
      </c>
      <c r="B21" s="55" t="s">
        <v>374</v>
      </c>
      <c r="C21" s="55" t="s">
        <v>344</v>
      </c>
      <c r="D21" s="55" t="s">
        <v>33</v>
      </c>
      <c r="E21" s="62" t="s">
        <v>375</v>
      </c>
      <c r="F21" s="63">
        <v>82.82</v>
      </c>
      <c r="G21" s="10" t="s">
        <v>14</v>
      </c>
      <c r="H21" s="10"/>
      <c r="I21" s="42"/>
    </row>
    <row r="22" spans="1:9" ht="21.75" customHeight="1">
      <c r="A22" s="58">
        <v>20</v>
      </c>
      <c r="B22" s="55" t="s">
        <v>376</v>
      </c>
      <c r="C22" s="55" t="s">
        <v>344</v>
      </c>
      <c r="D22" s="55" t="s">
        <v>33</v>
      </c>
      <c r="E22" s="62" t="s">
        <v>377</v>
      </c>
      <c r="F22" s="63">
        <v>82.8</v>
      </c>
      <c r="G22" s="10" t="s">
        <v>14</v>
      </c>
      <c r="H22" s="10"/>
      <c r="I22" s="42"/>
    </row>
    <row r="23" spans="1:9" ht="21.75" customHeight="1">
      <c r="A23" s="54">
        <v>21</v>
      </c>
      <c r="B23" s="55" t="s">
        <v>378</v>
      </c>
      <c r="C23" s="55" t="s">
        <v>344</v>
      </c>
      <c r="D23" s="55" t="s">
        <v>33</v>
      </c>
      <c r="E23" s="62" t="s">
        <v>379</v>
      </c>
      <c r="F23" s="63">
        <v>82.74</v>
      </c>
      <c r="G23" s="10" t="s">
        <v>14</v>
      </c>
      <c r="H23" s="10"/>
      <c r="I23" s="42"/>
    </row>
    <row r="24" spans="1:9" ht="21.75" customHeight="1">
      <c r="A24" s="58">
        <v>22</v>
      </c>
      <c r="B24" s="55" t="s">
        <v>380</v>
      </c>
      <c r="C24" s="55" t="s">
        <v>344</v>
      </c>
      <c r="D24" s="55" t="s">
        <v>33</v>
      </c>
      <c r="E24" s="62" t="s">
        <v>381</v>
      </c>
      <c r="F24" s="63">
        <v>82.3</v>
      </c>
      <c r="G24" s="10" t="s">
        <v>14</v>
      </c>
      <c r="H24" s="10"/>
      <c r="I24" s="42"/>
    </row>
    <row r="25" spans="1:9" ht="21.75" customHeight="1">
      <c r="A25" s="54">
        <v>23</v>
      </c>
      <c r="B25" s="55" t="s">
        <v>382</v>
      </c>
      <c r="C25" s="55" t="s">
        <v>344</v>
      </c>
      <c r="D25" s="55" t="s">
        <v>33</v>
      </c>
      <c r="E25" s="62" t="s">
        <v>383</v>
      </c>
      <c r="F25" s="63">
        <v>82.12</v>
      </c>
      <c r="G25" s="10"/>
      <c r="H25" s="10"/>
      <c r="I25" s="42"/>
    </row>
    <row r="26" spans="1:9" ht="21.75" customHeight="1">
      <c r="A26" s="58">
        <v>24</v>
      </c>
      <c r="B26" s="55" t="s">
        <v>384</v>
      </c>
      <c r="C26" s="55" t="s">
        <v>344</v>
      </c>
      <c r="D26" s="55" t="s">
        <v>33</v>
      </c>
      <c r="E26" s="62" t="s">
        <v>385</v>
      </c>
      <c r="F26" s="63">
        <v>81.86</v>
      </c>
      <c r="G26" s="10"/>
      <c r="H26" s="10"/>
      <c r="I26" s="42"/>
    </row>
    <row r="27" spans="1:9" ht="21.75" customHeight="1">
      <c r="A27" s="54">
        <v>25</v>
      </c>
      <c r="B27" s="55" t="s">
        <v>386</v>
      </c>
      <c r="C27" s="55" t="s">
        <v>344</v>
      </c>
      <c r="D27" s="55" t="s">
        <v>33</v>
      </c>
      <c r="E27" s="62" t="s">
        <v>387</v>
      </c>
      <c r="F27" s="63">
        <v>80.5</v>
      </c>
      <c r="G27" s="10"/>
      <c r="H27" s="10"/>
      <c r="I27" s="42"/>
    </row>
    <row r="28" spans="1:9" ht="21.75" customHeight="1">
      <c r="A28" s="58">
        <v>26</v>
      </c>
      <c r="B28" s="55" t="s">
        <v>388</v>
      </c>
      <c r="C28" s="55" t="s">
        <v>344</v>
      </c>
      <c r="D28" s="55" t="s">
        <v>33</v>
      </c>
      <c r="E28" s="62" t="s">
        <v>389</v>
      </c>
      <c r="F28" s="63">
        <v>78.86</v>
      </c>
      <c r="G28" s="10"/>
      <c r="H28" s="10"/>
      <c r="I28" s="42"/>
    </row>
    <row r="29" spans="1:9" ht="21.75" customHeight="1">
      <c r="A29" s="54">
        <v>27</v>
      </c>
      <c r="B29" s="55" t="s">
        <v>390</v>
      </c>
      <c r="C29" s="55" t="s">
        <v>344</v>
      </c>
      <c r="D29" s="55" t="s">
        <v>33</v>
      </c>
      <c r="E29" s="62" t="s">
        <v>391</v>
      </c>
      <c r="F29" s="57" t="s">
        <v>26</v>
      </c>
      <c r="G29" s="10"/>
      <c r="H29" s="10"/>
      <c r="I29" s="42"/>
    </row>
    <row r="30" spans="1:9" ht="21.75" customHeight="1">
      <c r="A30" s="58">
        <v>28</v>
      </c>
      <c r="B30" s="55" t="s">
        <v>392</v>
      </c>
      <c r="C30" s="55" t="s">
        <v>344</v>
      </c>
      <c r="D30" s="55" t="s">
        <v>393</v>
      </c>
      <c r="E30" s="62" t="s">
        <v>394</v>
      </c>
      <c r="F30" s="63">
        <v>86.88</v>
      </c>
      <c r="G30" s="10" t="s">
        <v>14</v>
      </c>
      <c r="H30" s="10" t="s">
        <v>15</v>
      </c>
      <c r="I30" s="42"/>
    </row>
    <row r="31" spans="1:9" ht="21.75" customHeight="1">
      <c r="A31" s="54">
        <v>29</v>
      </c>
      <c r="B31" s="55" t="s">
        <v>395</v>
      </c>
      <c r="C31" s="55" t="s">
        <v>344</v>
      </c>
      <c r="D31" s="55" t="s">
        <v>393</v>
      </c>
      <c r="E31" s="62" t="s">
        <v>396</v>
      </c>
      <c r="F31" s="63">
        <v>81.58</v>
      </c>
      <c r="G31" s="10" t="s">
        <v>14</v>
      </c>
      <c r="H31" s="10" t="s">
        <v>15</v>
      </c>
      <c r="I31" s="42"/>
    </row>
    <row r="32" spans="1:9" ht="21.75" customHeight="1">
      <c r="A32" s="58">
        <v>30</v>
      </c>
      <c r="B32" s="55" t="s">
        <v>397</v>
      </c>
      <c r="C32" s="55" t="s">
        <v>344</v>
      </c>
      <c r="D32" s="55" t="s">
        <v>398</v>
      </c>
      <c r="E32" s="62" t="s">
        <v>399</v>
      </c>
      <c r="F32" s="63">
        <v>82.5</v>
      </c>
      <c r="G32" s="10" t="s">
        <v>14</v>
      </c>
      <c r="H32" s="10" t="s">
        <v>15</v>
      </c>
      <c r="I32" s="42"/>
    </row>
    <row r="33" spans="1:9" ht="21.75" customHeight="1">
      <c r="A33" s="54">
        <v>31</v>
      </c>
      <c r="B33" s="55" t="s">
        <v>400</v>
      </c>
      <c r="C33" s="55" t="s">
        <v>344</v>
      </c>
      <c r="D33" s="55" t="s">
        <v>401</v>
      </c>
      <c r="E33" s="62" t="s">
        <v>402</v>
      </c>
      <c r="F33" s="57" t="s">
        <v>26</v>
      </c>
      <c r="G33" s="10"/>
      <c r="H33" s="10"/>
      <c r="I33" s="42"/>
    </row>
    <row r="34" spans="1:9" ht="21.75" customHeight="1">
      <c r="A34" s="58">
        <v>32</v>
      </c>
      <c r="B34" s="55" t="s">
        <v>403</v>
      </c>
      <c r="C34" s="55" t="s">
        <v>344</v>
      </c>
      <c r="D34" s="55" t="s">
        <v>404</v>
      </c>
      <c r="E34" s="62" t="s">
        <v>405</v>
      </c>
      <c r="F34" s="57" t="s">
        <v>26</v>
      </c>
      <c r="G34" s="10"/>
      <c r="H34" s="10"/>
      <c r="I34" s="42"/>
    </row>
    <row r="35" spans="1:9" ht="21.75" customHeight="1">
      <c r="A35" s="54">
        <v>33</v>
      </c>
      <c r="B35" s="55" t="s">
        <v>406</v>
      </c>
      <c r="C35" s="55" t="s">
        <v>344</v>
      </c>
      <c r="D35" s="55" t="s">
        <v>407</v>
      </c>
      <c r="E35" s="62" t="s">
        <v>408</v>
      </c>
      <c r="F35" s="57" t="s">
        <v>26</v>
      </c>
      <c r="G35" s="10"/>
      <c r="H35" s="10"/>
      <c r="I35" s="42"/>
    </row>
    <row r="36" spans="1:9" ht="21.75" customHeight="1">
      <c r="A36" s="58">
        <v>34</v>
      </c>
      <c r="B36" s="55" t="s">
        <v>409</v>
      </c>
      <c r="C36" s="55" t="s">
        <v>344</v>
      </c>
      <c r="D36" s="55" t="s">
        <v>410</v>
      </c>
      <c r="E36" s="62" t="s">
        <v>411</v>
      </c>
      <c r="F36" s="63">
        <v>89.24</v>
      </c>
      <c r="G36" s="10" t="s">
        <v>14</v>
      </c>
      <c r="H36" s="10" t="s">
        <v>15</v>
      </c>
      <c r="I36" s="42"/>
    </row>
    <row r="37" spans="1:9" ht="21.75" customHeight="1">
      <c r="A37" s="54">
        <v>35</v>
      </c>
      <c r="B37" s="55" t="s">
        <v>412</v>
      </c>
      <c r="C37" s="55" t="s">
        <v>344</v>
      </c>
      <c r="D37" s="55" t="s">
        <v>413</v>
      </c>
      <c r="E37" s="62" t="s">
        <v>414</v>
      </c>
      <c r="F37" s="63">
        <v>86.32</v>
      </c>
      <c r="G37" s="10" t="s">
        <v>14</v>
      </c>
      <c r="H37" s="10" t="s">
        <v>15</v>
      </c>
      <c r="I37" s="42"/>
    </row>
    <row r="38" spans="1:9" ht="21.75" customHeight="1">
      <c r="A38" s="58">
        <v>36</v>
      </c>
      <c r="B38" s="55" t="s">
        <v>415</v>
      </c>
      <c r="C38" s="55" t="s">
        <v>344</v>
      </c>
      <c r="D38" s="55" t="s">
        <v>186</v>
      </c>
      <c r="E38" s="62" t="s">
        <v>416</v>
      </c>
      <c r="F38" s="63">
        <v>83.96</v>
      </c>
      <c r="G38" s="10" t="s">
        <v>14</v>
      </c>
      <c r="H38" s="10" t="s">
        <v>15</v>
      </c>
      <c r="I38" s="42"/>
    </row>
    <row r="39" spans="1:9" ht="21.75" customHeight="1">
      <c r="A39" s="54">
        <v>37</v>
      </c>
      <c r="B39" s="55" t="s">
        <v>417</v>
      </c>
      <c r="C39" s="55" t="s">
        <v>344</v>
      </c>
      <c r="D39" s="55" t="s">
        <v>186</v>
      </c>
      <c r="E39" s="62" t="s">
        <v>418</v>
      </c>
      <c r="F39" s="63">
        <v>83.22</v>
      </c>
      <c r="G39" s="10" t="s">
        <v>14</v>
      </c>
      <c r="H39" s="10"/>
      <c r="I39" s="42"/>
    </row>
    <row r="40" spans="1:9" ht="21.75" customHeight="1">
      <c r="A40" s="58">
        <v>38</v>
      </c>
      <c r="B40" s="55" t="s">
        <v>419</v>
      </c>
      <c r="C40" s="55" t="s">
        <v>344</v>
      </c>
      <c r="D40" s="55" t="s">
        <v>186</v>
      </c>
      <c r="E40" s="62" t="s">
        <v>420</v>
      </c>
      <c r="F40" s="63">
        <v>83.1</v>
      </c>
      <c r="G40" s="10"/>
      <c r="H40" s="10"/>
      <c r="I40" s="42"/>
    </row>
    <row r="41" spans="1:9" ht="21.75" customHeight="1">
      <c r="A41" s="54">
        <v>39</v>
      </c>
      <c r="B41" s="55" t="s">
        <v>421</v>
      </c>
      <c r="C41" s="55" t="s">
        <v>344</v>
      </c>
      <c r="D41" s="55" t="s">
        <v>153</v>
      </c>
      <c r="E41" s="62" t="s">
        <v>422</v>
      </c>
      <c r="F41" s="63">
        <v>84.8</v>
      </c>
      <c r="G41" s="10" t="s">
        <v>14</v>
      </c>
      <c r="H41" s="10" t="s">
        <v>15</v>
      </c>
      <c r="I41" s="42"/>
    </row>
    <row r="42" spans="1:9" ht="21.75" customHeight="1">
      <c r="A42" s="58">
        <v>40</v>
      </c>
      <c r="B42" s="55" t="s">
        <v>423</v>
      </c>
      <c r="C42" s="55" t="s">
        <v>344</v>
      </c>
      <c r="D42" s="55" t="s">
        <v>153</v>
      </c>
      <c r="E42" s="62" t="s">
        <v>424</v>
      </c>
      <c r="F42" s="63">
        <v>83.34</v>
      </c>
      <c r="G42" s="10" t="s">
        <v>14</v>
      </c>
      <c r="H42" s="10"/>
      <c r="I42" s="42"/>
    </row>
    <row r="43" spans="1:9" ht="21.75" customHeight="1">
      <c r="A43" s="54">
        <v>41</v>
      </c>
      <c r="B43" s="55" t="s">
        <v>425</v>
      </c>
      <c r="C43" s="55" t="s">
        <v>344</v>
      </c>
      <c r="D43" s="55" t="s">
        <v>153</v>
      </c>
      <c r="E43" s="62" t="s">
        <v>426</v>
      </c>
      <c r="F43" s="57" t="s">
        <v>26</v>
      </c>
      <c r="G43" s="10"/>
      <c r="H43" s="10"/>
      <c r="I43" s="42"/>
    </row>
    <row r="44" spans="1:9" ht="21.75" customHeight="1">
      <c r="A44" s="58">
        <v>42</v>
      </c>
      <c r="B44" s="55" t="s">
        <v>427</v>
      </c>
      <c r="C44" s="55" t="s">
        <v>344</v>
      </c>
      <c r="D44" s="55" t="s">
        <v>428</v>
      </c>
      <c r="E44" s="62" t="s">
        <v>429</v>
      </c>
      <c r="F44" s="63">
        <v>79.92</v>
      </c>
      <c r="G44" s="10" t="s">
        <v>14</v>
      </c>
      <c r="H44" s="10" t="s">
        <v>15</v>
      </c>
      <c r="I44" s="42"/>
    </row>
  </sheetData>
  <sheetProtection/>
  <mergeCells count="1">
    <mergeCell ref="A1:I1"/>
  </mergeCells>
  <printOptions/>
  <pageMargins left="0.7513888888888889" right="0.7513888888888889" top="0.2125" bottom="0.2125" header="0.5" footer="0.5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pane ySplit="2" topLeftCell="A17" activePane="bottomLeft" state="frozen"/>
      <selection pane="bottomLeft" activeCell="B38" sqref="B38"/>
    </sheetView>
  </sheetViews>
  <sheetFormatPr defaultColWidth="9.00390625" defaultRowHeight="15"/>
  <cols>
    <col min="1" max="1" width="5.421875" style="44" customWidth="1"/>
    <col min="2" max="2" width="8.00390625" style="0" customWidth="1"/>
    <col min="3" max="3" width="22.421875" style="0" customWidth="1"/>
    <col min="4" max="4" width="15.00390625" style="0" customWidth="1"/>
    <col min="5" max="5" width="13.57421875" style="0" customWidth="1"/>
    <col min="6" max="6" width="9.140625" style="0" customWidth="1"/>
    <col min="7" max="8" width="8.57421875" style="46" customWidth="1"/>
    <col min="9" max="9" width="9.421875" style="2" customWidth="1"/>
    <col min="10" max="10" width="10.00390625" style="2" customWidth="1"/>
    <col min="11" max="11" width="9.8515625" style="0" customWidth="1"/>
  </cols>
  <sheetData>
    <row r="1" spans="1:11" ht="39.75" customHeight="1">
      <c r="A1" s="4" t="s">
        <v>430</v>
      </c>
      <c r="B1" s="4"/>
      <c r="C1" s="4"/>
      <c r="D1" s="4"/>
      <c r="E1" s="4"/>
      <c r="F1" s="4"/>
      <c r="G1" s="40"/>
      <c r="H1" s="40"/>
      <c r="I1" s="4"/>
      <c r="J1" s="4"/>
      <c r="K1" s="4"/>
    </row>
    <row r="2" spans="1:11" s="43" customFormat="1" ht="43.5" customHeight="1">
      <c r="A2" s="6" t="s">
        <v>1</v>
      </c>
      <c r="B2" s="6" t="s">
        <v>2</v>
      </c>
      <c r="C2" s="7" t="s">
        <v>3</v>
      </c>
      <c r="D2" s="7" t="s">
        <v>431</v>
      </c>
      <c r="E2" s="7" t="s">
        <v>5</v>
      </c>
      <c r="F2" s="7" t="s">
        <v>432</v>
      </c>
      <c r="G2" s="41" t="s">
        <v>6</v>
      </c>
      <c r="H2" s="41" t="s">
        <v>433</v>
      </c>
      <c r="I2" s="7" t="s">
        <v>7</v>
      </c>
      <c r="J2" s="7" t="s">
        <v>8</v>
      </c>
      <c r="K2" s="7" t="s">
        <v>9</v>
      </c>
    </row>
    <row r="3" spans="1:11" ht="22.5" customHeight="1">
      <c r="A3" s="18">
        <v>1</v>
      </c>
      <c r="B3" s="16" t="s">
        <v>434</v>
      </c>
      <c r="C3" s="47" t="s">
        <v>11</v>
      </c>
      <c r="D3" s="47" t="s">
        <v>435</v>
      </c>
      <c r="E3" s="84" t="s">
        <v>436</v>
      </c>
      <c r="F3" s="11">
        <v>77.6</v>
      </c>
      <c r="G3" s="48">
        <v>77.18</v>
      </c>
      <c r="H3" s="49">
        <f aca="true" t="shared" si="0" ref="H3:H39">F3/2+G3/2</f>
        <v>77.39</v>
      </c>
      <c r="I3" s="10" t="s">
        <v>14</v>
      </c>
      <c r="J3" s="10" t="s">
        <v>15</v>
      </c>
      <c r="K3" s="42"/>
    </row>
    <row r="4" spans="1:11" ht="22.5" customHeight="1">
      <c r="A4" s="18">
        <v>2</v>
      </c>
      <c r="B4" s="16" t="s">
        <v>437</v>
      </c>
      <c r="C4" s="16" t="s">
        <v>11</v>
      </c>
      <c r="D4" s="16" t="s">
        <v>435</v>
      </c>
      <c r="E4" s="84" t="s">
        <v>438</v>
      </c>
      <c r="F4" s="11">
        <v>66</v>
      </c>
      <c r="G4" s="48">
        <v>74.16</v>
      </c>
      <c r="H4" s="49">
        <f t="shared" si="0"/>
        <v>70.08</v>
      </c>
      <c r="I4" s="10" t="s">
        <v>14</v>
      </c>
      <c r="J4" s="10" t="s">
        <v>15</v>
      </c>
      <c r="K4" s="42"/>
    </row>
    <row r="5" spans="1:11" ht="22.5" customHeight="1">
      <c r="A5" s="18">
        <v>3</v>
      </c>
      <c r="B5" s="16" t="s">
        <v>439</v>
      </c>
      <c r="C5" s="16" t="s">
        <v>11</v>
      </c>
      <c r="D5" s="16" t="s">
        <v>435</v>
      </c>
      <c r="E5" s="84" t="s">
        <v>440</v>
      </c>
      <c r="F5" s="11">
        <v>57.6</v>
      </c>
      <c r="G5" s="48">
        <v>77.4</v>
      </c>
      <c r="H5" s="49">
        <f t="shared" si="0"/>
        <v>67.5</v>
      </c>
      <c r="I5" s="10" t="s">
        <v>14</v>
      </c>
      <c r="J5" s="10"/>
      <c r="K5" s="42"/>
    </row>
    <row r="6" spans="1:11" ht="22.5" customHeight="1">
      <c r="A6" s="18">
        <v>4</v>
      </c>
      <c r="B6" s="16" t="s">
        <v>441</v>
      </c>
      <c r="C6" s="16" t="s">
        <v>11</v>
      </c>
      <c r="D6" s="16" t="s">
        <v>435</v>
      </c>
      <c r="E6" s="84" t="s">
        <v>442</v>
      </c>
      <c r="F6" s="11">
        <v>60.2</v>
      </c>
      <c r="G6" s="48">
        <v>72.32</v>
      </c>
      <c r="H6" s="49">
        <f t="shared" si="0"/>
        <v>66.25999999999999</v>
      </c>
      <c r="I6" s="10"/>
      <c r="J6" s="10"/>
      <c r="K6" s="42"/>
    </row>
    <row r="7" spans="1:11" ht="22.5" customHeight="1">
      <c r="A7" s="18">
        <v>5</v>
      </c>
      <c r="B7" s="16" t="s">
        <v>443</v>
      </c>
      <c r="C7" s="16" t="s">
        <v>11</v>
      </c>
      <c r="D7" s="16" t="s">
        <v>435</v>
      </c>
      <c r="E7" s="84" t="s">
        <v>444</v>
      </c>
      <c r="F7" s="11">
        <v>59</v>
      </c>
      <c r="G7" s="48">
        <v>71.18</v>
      </c>
      <c r="H7" s="49">
        <f t="shared" si="0"/>
        <v>65.09</v>
      </c>
      <c r="I7" s="10"/>
      <c r="J7" s="10"/>
      <c r="K7" s="42"/>
    </row>
    <row r="8" spans="1:11" ht="22.5" customHeight="1">
      <c r="A8" s="18">
        <v>6</v>
      </c>
      <c r="B8" s="16" t="s">
        <v>445</v>
      </c>
      <c r="C8" s="16" t="s">
        <v>11</v>
      </c>
      <c r="D8" s="16" t="s">
        <v>446</v>
      </c>
      <c r="E8" s="84" t="s">
        <v>447</v>
      </c>
      <c r="F8" s="11">
        <v>68.2</v>
      </c>
      <c r="G8" s="48">
        <v>81.48</v>
      </c>
      <c r="H8" s="49">
        <f t="shared" si="0"/>
        <v>74.84</v>
      </c>
      <c r="I8" s="10" t="s">
        <v>14</v>
      </c>
      <c r="J8" s="10" t="s">
        <v>15</v>
      </c>
      <c r="K8" s="42"/>
    </row>
    <row r="9" spans="1:11" ht="22.5" customHeight="1">
      <c r="A9" s="18">
        <v>7</v>
      </c>
      <c r="B9" s="16" t="s">
        <v>448</v>
      </c>
      <c r="C9" s="16" t="s">
        <v>11</v>
      </c>
      <c r="D9" s="16" t="s">
        <v>446</v>
      </c>
      <c r="E9" s="84" t="s">
        <v>449</v>
      </c>
      <c r="F9" s="11">
        <v>53.6</v>
      </c>
      <c r="G9" s="48">
        <v>77.84</v>
      </c>
      <c r="H9" s="49">
        <f t="shared" si="0"/>
        <v>65.72</v>
      </c>
      <c r="I9" s="10" t="s">
        <v>14</v>
      </c>
      <c r="J9" s="10" t="s">
        <v>15</v>
      </c>
      <c r="K9" s="42"/>
    </row>
    <row r="10" spans="1:11" ht="22.5" customHeight="1">
      <c r="A10" s="18">
        <v>8</v>
      </c>
      <c r="B10" s="16" t="s">
        <v>450</v>
      </c>
      <c r="C10" s="16" t="s">
        <v>11</v>
      </c>
      <c r="D10" s="16" t="s">
        <v>451</v>
      </c>
      <c r="E10" s="84" t="s">
        <v>452</v>
      </c>
      <c r="F10" s="11">
        <v>77</v>
      </c>
      <c r="G10" s="48">
        <v>78.4</v>
      </c>
      <c r="H10" s="49">
        <f t="shared" si="0"/>
        <v>77.7</v>
      </c>
      <c r="I10" s="10" t="s">
        <v>14</v>
      </c>
      <c r="J10" s="10" t="s">
        <v>15</v>
      </c>
      <c r="K10" s="42"/>
    </row>
    <row r="11" spans="1:11" ht="22.5" customHeight="1">
      <c r="A11" s="18">
        <v>9</v>
      </c>
      <c r="B11" s="16" t="s">
        <v>453</v>
      </c>
      <c r="C11" s="16" t="s">
        <v>11</v>
      </c>
      <c r="D11" s="16" t="s">
        <v>451</v>
      </c>
      <c r="E11" s="84" t="s">
        <v>454</v>
      </c>
      <c r="F11" s="11">
        <v>68.6</v>
      </c>
      <c r="G11" s="48">
        <v>86.08</v>
      </c>
      <c r="H11" s="49">
        <f t="shared" si="0"/>
        <v>77.34</v>
      </c>
      <c r="I11" s="10" t="s">
        <v>14</v>
      </c>
      <c r="J11" s="10" t="s">
        <v>15</v>
      </c>
      <c r="K11" s="42"/>
    </row>
    <row r="12" spans="1:11" ht="22.5" customHeight="1">
      <c r="A12" s="18">
        <v>10</v>
      </c>
      <c r="B12" s="16" t="s">
        <v>455</v>
      </c>
      <c r="C12" s="16" t="s">
        <v>11</v>
      </c>
      <c r="D12" s="16" t="s">
        <v>451</v>
      </c>
      <c r="E12" s="84" t="s">
        <v>456</v>
      </c>
      <c r="F12" s="11">
        <v>69.6</v>
      </c>
      <c r="G12" s="48">
        <v>82.5</v>
      </c>
      <c r="H12" s="49">
        <f t="shared" si="0"/>
        <v>76.05</v>
      </c>
      <c r="I12" s="10" t="s">
        <v>14</v>
      </c>
      <c r="J12" s="10" t="s">
        <v>15</v>
      </c>
      <c r="K12" s="42"/>
    </row>
    <row r="13" spans="1:11" ht="22.5" customHeight="1">
      <c r="A13" s="18">
        <v>11</v>
      </c>
      <c r="B13" s="16" t="s">
        <v>457</v>
      </c>
      <c r="C13" s="16" t="s">
        <v>11</v>
      </c>
      <c r="D13" s="16" t="s">
        <v>451</v>
      </c>
      <c r="E13" s="84" t="s">
        <v>458</v>
      </c>
      <c r="F13" s="11">
        <v>69.6</v>
      </c>
      <c r="G13" s="48">
        <v>80.82</v>
      </c>
      <c r="H13" s="49">
        <f t="shared" si="0"/>
        <v>75.21</v>
      </c>
      <c r="I13" s="10" t="s">
        <v>14</v>
      </c>
      <c r="J13" s="10" t="s">
        <v>15</v>
      </c>
      <c r="K13" s="42"/>
    </row>
    <row r="14" spans="1:11" ht="22.5" customHeight="1">
      <c r="A14" s="18">
        <v>12</v>
      </c>
      <c r="B14" s="16" t="s">
        <v>459</v>
      </c>
      <c r="C14" s="16" t="s">
        <v>11</v>
      </c>
      <c r="D14" s="16" t="s">
        <v>451</v>
      </c>
      <c r="E14" s="84" t="s">
        <v>460</v>
      </c>
      <c r="F14" s="11">
        <v>70</v>
      </c>
      <c r="G14" s="48">
        <v>78.4</v>
      </c>
      <c r="H14" s="49">
        <f t="shared" si="0"/>
        <v>74.2</v>
      </c>
      <c r="I14" s="10" t="s">
        <v>14</v>
      </c>
      <c r="J14" s="10"/>
      <c r="K14" s="42"/>
    </row>
    <row r="15" spans="1:11" ht="22.5" customHeight="1">
      <c r="A15" s="18">
        <v>13</v>
      </c>
      <c r="B15" s="16" t="s">
        <v>461</v>
      </c>
      <c r="C15" s="16" t="s">
        <v>11</v>
      </c>
      <c r="D15" s="16" t="s">
        <v>451</v>
      </c>
      <c r="E15" s="84" t="s">
        <v>462</v>
      </c>
      <c r="F15" s="11">
        <v>68.8</v>
      </c>
      <c r="G15" s="48">
        <v>78.36</v>
      </c>
      <c r="H15" s="49">
        <f t="shared" si="0"/>
        <v>73.58</v>
      </c>
      <c r="I15" s="10" t="s">
        <v>14</v>
      </c>
      <c r="J15" s="10"/>
      <c r="K15" s="42"/>
    </row>
    <row r="16" spans="1:11" ht="22.5" customHeight="1">
      <c r="A16" s="18">
        <v>14</v>
      </c>
      <c r="B16" s="16" t="s">
        <v>463</v>
      </c>
      <c r="C16" s="16" t="s">
        <v>11</v>
      </c>
      <c r="D16" s="16" t="s">
        <v>451</v>
      </c>
      <c r="E16" s="84" t="s">
        <v>464</v>
      </c>
      <c r="F16" s="11">
        <v>65.8</v>
      </c>
      <c r="G16" s="48">
        <v>80.18</v>
      </c>
      <c r="H16" s="49">
        <f t="shared" si="0"/>
        <v>72.99000000000001</v>
      </c>
      <c r="I16" s="10"/>
      <c r="J16" s="10"/>
      <c r="K16" s="42"/>
    </row>
    <row r="17" spans="1:11" ht="22.5" customHeight="1">
      <c r="A17" s="18">
        <v>15</v>
      </c>
      <c r="B17" s="16" t="s">
        <v>465</v>
      </c>
      <c r="C17" s="16" t="s">
        <v>11</v>
      </c>
      <c r="D17" s="16" t="s">
        <v>451</v>
      </c>
      <c r="E17" s="84" t="s">
        <v>466</v>
      </c>
      <c r="F17" s="11">
        <v>65.8</v>
      </c>
      <c r="G17" s="48">
        <v>79.82</v>
      </c>
      <c r="H17" s="49">
        <f t="shared" si="0"/>
        <v>72.81</v>
      </c>
      <c r="I17" s="10"/>
      <c r="J17" s="10"/>
      <c r="K17" s="42"/>
    </row>
    <row r="18" spans="1:11" ht="22.5" customHeight="1">
      <c r="A18" s="18">
        <v>16</v>
      </c>
      <c r="B18" s="16" t="s">
        <v>467</v>
      </c>
      <c r="C18" s="16" t="s">
        <v>11</v>
      </c>
      <c r="D18" s="16" t="s">
        <v>451</v>
      </c>
      <c r="E18" s="84" t="s">
        <v>468</v>
      </c>
      <c r="F18" s="11">
        <v>67</v>
      </c>
      <c r="G18" s="48">
        <v>78.52</v>
      </c>
      <c r="H18" s="49">
        <f t="shared" si="0"/>
        <v>72.75999999999999</v>
      </c>
      <c r="I18" s="10"/>
      <c r="J18" s="10"/>
      <c r="K18" s="42"/>
    </row>
    <row r="19" spans="1:11" ht="22.5" customHeight="1">
      <c r="A19" s="18">
        <v>17</v>
      </c>
      <c r="B19" s="16" t="s">
        <v>469</v>
      </c>
      <c r="C19" s="16" t="s">
        <v>11</v>
      </c>
      <c r="D19" s="16" t="s">
        <v>451</v>
      </c>
      <c r="E19" s="84" t="s">
        <v>470</v>
      </c>
      <c r="F19" s="11">
        <v>68.2</v>
      </c>
      <c r="G19" s="48">
        <v>71.96</v>
      </c>
      <c r="H19" s="49">
        <f t="shared" si="0"/>
        <v>70.08</v>
      </c>
      <c r="I19" s="10"/>
      <c r="J19" s="10"/>
      <c r="K19" s="42"/>
    </row>
    <row r="20" spans="1:11" ht="22.5" customHeight="1">
      <c r="A20" s="18">
        <v>18</v>
      </c>
      <c r="B20" s="16" t="s">
        <v>471</v>
      </c>
      <c r="C20" s="16" t="s">
        <v>11</v>
      </c>
      <c r="D20" s="16" t="s">
        <v>472</v>
      </c>
      <c r="E20" s="84" t="s">
        <v>473</v>
      </c>
      <c r="F20" s="11">
        <v>60.6</v>
      </c>
      <c r="G20" s="48">
        <v>79.82</v>
      </c>
      <c r="H20" s="49">
        <f t="shared" si="0"/>
        <v>70.21</v>
      </c>
      <c r="I20" s="10" t="s">
        <v>14</v>
      </c>
      <c r="J20" s="10" t="s">
        <v>15</v>
      </c>
      <c r="K20" s="42"/>
    </row>
    <row r="21" spans="1:11" ht="22.5" customHeight="1">
      <c r="A21" s="18">
        <v>19</v>
      </c>
      <c r="B21" s="16" t="s">
        <v>474</v>
      </c>
      <c r="C21" s="16" t="s">
        <v>11</v>
      </c>
      <c r="D21" s="16" t="s">
        <v>472</v>
      </c>
      <c r="E21" s="84" t="s">
        <v>475</v>
      </c>
      <c r="F21" s="11">
        <v>48.4</v>
      </c>
      <c r="G21" s="48">
        <v>77.64</v>
      </c>
      <c r="H21" s="49">
        <f t="shared" si="0"/>
        <v>63.019999999999996</v>
      </c>
      <c r="I21" s="10" t="s">
        <v>14</v>
      </c>
      <c r="J21" s="10" t="s">
        <v>15</v>
      </c>
      <c r="K21" s="42"/>
    </row>
    <row r="22" spans="1:11" ht="22.5" customHeight="1">
      <c r="A22" s="18">
        <v>20</v>
      </c>
      <c r="B22" s="16" t="s">
        <v>476</v>
      </c>
      <c r="C22" s="16" t="s">
        <v>11</v>
      </c>
      <c r="D22" s="16" t="s">
        <v>472</v>
      </c>
      <c r="E22" s="84" t="s">
        <v>477</v>
      </c>
      <c r="F22" s="11">
        <v>41.2</v>
      </c>
      <c r="G22" s="48">
        <v>80.38</v>
      </c>
      <c r="H22" s="49">
        <f t="shared" si="0"/>
        <v>60.79</v>
      </c>
      <c r="I22" s="10" t="s">
        <v>14</v>
      </c>
      <c r="J22" s="10"/>
      <c r="K22" s="42"/>
    </row>
    <row r="23" spans="1:11" ht="22.5" customHeight="1">
      <c r="A23" s="18">
        <v>21</v>
      </c>
      <c r="B23" s="16" t="s">
        <v>478</v>
      </c>
      <c r="C23" s="16" t="s">
        <v>11</v>
      </c>
      <c r="D23" s="16" t="s">
        <v>479</v>
      </c>
      <c r="E23" s="84" t="s">
        <v>480</v>
      </c>
      <c r="F23" s="11">
        <v>68</v>
      </c>
      <c r="G23" s="48">
        <v>80.28</v>
      </c>
      <c r="H23" s="49">
        <f t="shared" si="0"/>
        <v>74.14</v>
      </c>
      <c r="I23" s="10" t="s">
        <v>14</v>
      </c>
      <c r="J23" s="10" t="s">
        <v>15</v>
      </c>
      <c r="K23" s="42"/>
    </row>
    <row r="24" spans="1:11" ht="22.5" customHeight="1">
      <c r="A24" s="18">
        <v>22</v>
      </c>
      <c r="B24" s="16" t="s">
        <v>481</v>
      </c>
      <c r="C24" s="16" t="s">
        <v>11</v>
      </c>
      <c r="D24" s="16" t="s">
        <v>479</v>
      </c>
      <c r="E24" s="84" t="s">
        <v>482</v>
      </c>
      <c r="F24" s="11">
        <v>64.6</v>
      </c>
      <c r="G24" s="48">
        <v>81.26</v>
      </c>
      <c r="H24" s="49">
        <f t="shared" si="0"/>
        <v>72.93</v>
      </c>
      <c r="I24" s="10" t="s">
        <v>14</v>
      </c>
      <c r="J24" s="10" t="s">
        <v>15</v>
      </c>
      <c r="K24" s="42"/>
    </row>
    <row r="25" spans="1:11" ht="22.5" customHeight="1">
      <c r="A25" s="18">
        <v>23</v>
      </c>
      <c r="B25" s="16" t="s">
        <v>483</v>
      </c>
      <c r="C25" s="16" t="s">
        <v>11</v>
      </c>
      <c r="D25" s="16" t="s">
        <v>479</v>
      </c>
      <c r="E25" s="84" t="s">
        <v>484</v>
      </c>
      <c r="F25" s="11">
        <v>59.4</v>
      </c>
      <c r="G25" s="48">
        <v>85.14</v>
      </c>
      <c r="H25" s="49">
        <f t="shared" si="0"/>
        <v>72.27</v>
      </c>
      <c r="I25" s="10" t="s">
        <v>14</v>
      </c>
      <c r="J25" s="10" t="s">
        <v>15</v>
      </c>
      <c r="K25" s="42"/>
    </row>
    <row r="26" spans="1:11" ht="22.5" customHeight="1">
      <c r="A26" s="18">
        <v>24</v>
      </c>
      <c r="B26" s="16" t="s">
        <v>485</v>
      </c>
      <c r="C26" s="16" t="s">
        <v>11</v>
      </c>
      <c r="D26" s="16" t="s">
        <v>479</v>
      </c>
      <c r="E26" s="84" t="s">
        <v>486</v>
      </c>
      <c r="F26" s="11">
        <v>63</v>
      </c>
      <c r="G26" s="48">
        <v>81.08</v>
      </c>
      <c r="H26" s="49">
        <f t="shared" si="0"/>
        <v>72.03999999999999</v>
      </c>
      <c r="I26" s="10" t="s">
        <v>14</v>
      </c>
      <c r="J26" s="10" t="s">
        <v>15</v>
      </c>
      <c r="K26" s="42"/>
    </row>
    <row r="27" spans="1:11" ht="22.5" customHeight="1">
      <c r="A27" s="18">
        <v>25</v>
      </c>
      <c r="B27" s="16" t="s">
        <v>487</v>
      </c>
      <c r="C27" s="16" t="s">
        <v>11</v>
      </c>
      <c r="D27" s="16" t="s">
        <v>479</v>
      </c>
      <c r="E27" s="84" t="s">
        <v>488</v>
      </c>
      <c r="F27" s="11">
        <v>61.2</v>
      </c>
      <c r="G27" s="48">
        <v>81.16</v>
      </c>
      <c r="H27" s="49">
        <f t="shared" si="0"/>
        <v>71.18</v>
      </c>
      <c r="I27" s="10" t="s">
        <v>14</v>
      </c>
      <c r="J27" s="10" t="s">
        <v>15</v>
      </c>
      <c r="K27" s="42"/>
    </row>
    <row r="28" spans="1:11" ht="22.5" customHeight="1">
      <c r="A28" s="18">
        <v>26</v>
      </c>
      <c r="B28" s="16" t="s">
        <v>489</v>
      </c>
      <c r="C28" s="16" t="s">
        <v>11</v>
      </c>
      <c r="D28" s="16" t="s">
        <v>479</v>
      </c>
      <c r="E28" s="84" t="s">
        <v>490</v>
      </c>
      <c r="F28" s="11">
        <v>58.6</v>
      </c>
      <c r="G28" s="48">
        <v>82.16</v>
      </c>
      <c r="H28" s="49">
        <f t="shared" si="0"/>
        <v>70.38</v>
      </c>
      <c r="I28" s="10" t="s">
        <v>14</v>
      </c>
      <c r="J28" s="10" t="s">
        <v>15</v>
      </c>
      <c r="K28" s="42"/>
    </row>
    <row r="29" spans="1:11" ht="22.5" customHeight="1">
      <c r="A29" s="18">
        <v>27</v>
      </c>
      <c r="B29" s="16" t="s">
        <v>491</v>
      </c>
      <c r="C29" s="16" t="s">
        <v>11</v>
      </c>
      <c r="D29" s="16" t="s">
        <v>479</v>
      </c>
      <c r="E29" s="84" t="s">
        <v>492</v>
      </c>
      <c r="F29" s="11">
        <v>60.6</v>
      </c>
      <c r="G29" s="48">
        <v>79.32</v>
      </c>
      <c r="H29" s="49">
        <f t="shared" si="0"/>
        <v>69.96</v>
      </c>
      <c r="I29" s="10" t="s">
        <v>14</v>
      </c>
      <c r="J29" s="10" t="s">
        <v>15</v>
      </c>
      <c r="K29" s="42"/>
    </row>
    <row r="30" spans="1:11" ht="22.5" customHeight="1">
      <c r="A30" s="18">
        <v>28</v>
      </c>
      <c r="B30" s="16" t="s">
        <v>493</v>
      </c>
      <c r="C30" s="16" t="s">
        <v>11</v>
      </c>
      <c r="D30" s="16" t="s">
        <v>479</v>
      </c>
      <c r="E30" s="84" t="s">
        <v>494</v>
      </c>
      <c r="F30" s="11">
        <v>61</v>
      </c>
      <c r="G30" s="48">
        <v>78.84</v>
      </c>
      <c r="H30" s="49">
        <f t="shared" si="0"/>
        <v>69.92</v>
      </c>
      <c r="I30" s="10" t="s">
        <v>14</v>
      </c>
      <c r="J30" s="10" t="s">
        <v>15</v>
      </c>
      <c r="K30" s="42"/>
    </row>
    <row r="31" spans="1:11" ht="22.5" customHeight="1">
      <c r="A31" s="18">
        <v>29</v>
      </c>
      <c r="B31" s="16" t="s">
        <v>495</v>
      </c>
      <c r="C31" s="16" t="s">
        <v>11</v>
      </c>
      <c r="D31" s="16" t="s">
        <v>479</v>
      </c>
      <c r="E31" s="84" t="s">
        <v>496</v>
      </c>
      <c r="F31" s="11">
        <v>58.4</v>
      </c>
      <c r="G31" s="48">
        <v>79.42</v>
      </c>
      <c r="H31" s="49">
        <f t="shared" si="0"/>
        <v>68.91</v>
      </c>
      <c r="I31" s="10" t="s">
        <v>14</v>
      </c>
      <c r="J31" s="10" t="s">
        <v>15</v>
      </c>
      <c r="K31" s="42"/>
    </row>
    <row r="32" spans="1:11" ht="22.5" customHeight="1">
      <c r="A32" s="18">
        <v>30</v>
      </c>
      <c r="B32" s="16" t="s">
        <v>497</v>
      </c>
      <c r="C32" s="16" t="s">
        <v>11</v>
      </c>
      <c r="D32" s="16" t="s">
        <v>479</v>
      </c>
      <c r="E32" s="84" t="s">
        <v>498</v>
      </c>
      <c r="F32" s="11">
        <v>58.4</v>
      </c>
      <c r="G32" s="48">
        <v>76.54</v>
      </c>
      <c r="H32" s="49">
        <f t="shared" si="0"/>
        <v>67.47</v>
      </c>
      <c r="I32" s="10" t="s">
        <v>14</v>
      </c>
      <c r="J32" s="10" t="s">
        <v>15</v>
      </c>
      <c r="K32" s="42"/>
    </row>
    <row r="33" spans="1:11" ht="22.5" customHeight="1">
      <c r="A33" s="18">
        <v>31</v>
      </c>
      <c r="B33" s="16" t="s">
        <v>499</v>
      </c>
      <c r="C33" s="16" t="s">
        <v>11</v>
      </c>
      <c r="D33" s="16" t="s">
        <v>479</v>
      </c>
      <c r="E33" s="84" t="s">
        <v>500</v>
      </c>
      <c r="F33" s="11">
        <v>56.8</v>
      </c>
      <c r="G33" s="48">
        <v>76.42</v>
      </c>
      <c r="H33" s="49">
        <f t="shared" si="0"/>
        <v>66.61</v>
      </c>
      <c r="I33" s="10" t="s">
        <v>14</v>
      </c>
      <c r="J33" s="10"/>
      <c r="K33" s="42"/>
    </row>
    <row r="34" spans="1:11" ht="22.5" customHeight="1">
      <c r="A34" s="18">
        <v>32</v>
      </c>
      <c r="B34" s="16" t="s">
        <v>501</v>
      </c>
      <c r="C34" s="16" t="s">
        <v>11</v>
      </c>
      <c r="D34" s="16" t="s">
        <v>479</v>
      </c>
      <c r="E34" s="84" t="s">
        <v>502</v>
      </c>
      <c r="F34" s="11">
        <v>55.2</v>
      </c>
      <c r="G34" s="48">
        <v>76.46</v>
      </c>
      <c r="H34" s="49">
        <f t="shared" si="0"/>
        <v>65.83</v>
      </c>
      <c r="I34" s="10" t="s">
        <v>14</v>
      </c>
      <c r="J34" s="10"/>
      <c r="K34" s="42"/>
    </row>
    <row r="35" spans="1:11" ht="22.5" customHeight="1">
      <c r="A35" s="18">
        <v>33</v>
      </c>
      <c r="B35" s="16" t="s">
        <v>503</v>
      </c>
      <c r="C35" s="16" t="s">
        <v>11</v>
      </c>
      <c r="D35" s="16" t="s">
        <v>479</v>
      </c>
      <c r="E35" s="84" t="s">
        <v>504</v>
      </c>
      <c r="F35" s="11">
        <v>48.6</v>
      </c>
      <c r="G35" s="48">
        <v>80.42</v>
      </c>
      <c r="H35" s="49">
        <f t="shared" si="0"/>
        <v>64.51</v>
      </c>
      <c r="I35" s="10" t="s">
        <v>14</v>
      </c>
      <c r="J35" s="10"/>
      <c r="K35" s="42"/>
    </row>
    <row r="36" spans="1:11" ht="22.5" customHeight="1">
      <c r="A36" s="18">
        <v>34</v>
      </c>
      <c r="B36" s="16" t="s">
        <v>505</v>
      </c>
      <c r="C36" s="16" t="s">
        <v>11</v>
      </c>
      <c r="D36" s="16" t="s">
        <v>479</v>
      </c>
      <c r="E36" s="84" t="s">
        <v>506</v>
      </c>
      <c r="F36" s="11">
        <v>53.6</v>
      </c>
      <c r="G36" s="48">
        <v>75.02</v>
      </c>
      <c r="H36" s="49">
        <f t="shared" si="0"/>
        <v>64.31</v>
      </c>
      <c r="I36" s="10" t="s">
        <v>14</v>
      </c>
      <c r="J36" s="10"/>
      <c r="K36" s="42"/>
    </row>
    <row r="37" spans="1:11" ht="22.5" customHeight="1">
      <c r="A37" s="18">
        <v>35</v>
      </c>
      <c r="B37" s="16" t="s">
        <v>507</v>
      </c>
      <c r="C37" s="16" t="s">
        <v>11</v>
      </c>
      <c r="D37" s="16" t="s">
        <v>479</v>
      </c>
      <c r="E37" s="84" t="s">
        <v>508</v>
      </c>
      <c r="F37" s="11">
        <v>50.2</v>
      </c>
      <c r="G37" s="48">
        <v>78.08</v>
      </c>
      <c r="H37" s="49">
        <f t="shared" si="0"/>
        <v>64.14</v>
      </c>
      <c r="I37" s="10" t="s">
        <v>14</v>
      </c>
      <c r="J37" s="10"/>
      <c r="K37" s="42"/>
    </row>
    <row r="38" spans="1:11" ht="22.5" customHeight="1">
      <c r="A38" s="18">
        <v>36</v>
      </c>
      <c r="B38" s="16" t="s">
        <v>509</v>
      </c>
      <c r="C38" s="16" t="s">
        <v>11</v>
      </c>
      <c r="D38" s="16" t="s">
        <v>479</v>
      </c>
      <c r="E38" s="84" t="s">
        <v>510</v>
      </c>
      <c r="F38" s="11">
        <v>43.2</v>
      </c>
      <c r="G38" s="48">
        <v>79.84</v>
      </c>
      <c r="H38" s="49">
        <f t="shared" si="0"/>
        <v>61.52</v>
      </c>
      <c r="I38" s="10"/>
      <c r="J38" s="10"/>
      <c r="K38" s="42"/>
    </row>
    <row r="39" spans="1:11" ht="22.5" customHeight="1">
      <c r="A39" s="18">
        <v>37</v>
      </c>
      <c r="B39" s="16" t="s">
        <v>511</v>
      </c>
      <c r="C39" s="16" t="s">
        <v>11</v>
      </c>
      <c r="D39" s="16" t="s">
        <v>479</v>
      </c>
      <c r="E39" s="84" t="s">
        <v>512</v>
      </c>
      <c r="F39" s="11">
        <v>47</v>
      </c>
      <c r="G39" s="48">
        <v>0</v>
      </c>
      <c r="H39" s="49">
        <f t="shared" si="0"/>
        <v>23.5</v>
      </c>
      <c r="I39" s="10"/>
      <c r="J39" s="10"/>
      <c r="K39" s="42"/>
    </row>
  </sheetData>
  <sheetProtection/>
  <mergeCells count="1">
    <mergeCell ref="A1:K1"/>
  </mergeCells>
  <printOptions/>
  <pageMargins left="0.16111111111111112" right="0.16111111111111112" top="0.40902777777777777" bottom="0.40902777777777777" header="0.5" footer="0.5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selection activeCell="N13" sqref="N13"/>
    </sheetView>
  </sheetViews>
  <sheetFormatPr defaultColWidth="9.00390625" defaultRowHeight="15"/>
  <cols>
    <col min="1" max="1" width="5.28125" style="44" customWidth="1"/>
    <col min="2" max="2" width="9.57421875" style="0" customWidth="1"/>
    <col min="3" max="3" width="24.57421875" style="0" customWidth="1"/>
    <col min="4" max="4" width="14.8515625" style="0" customWidth="1"/>
    <col min="5" max="5" width="12.00390625" style="2" customWidth="1"/>
    <col min="6" max="6" width="9.57421875" style="0" customWidth="1"/>
    <col min="7" max="8" width="9.57421875" style="39" customWidth="1"/>
    <col min="9" max="10" width="9.00390625" style="2" customWidth="1"/>
  </cols>
  <sheetData>
    <row r="1" spans="1:11" ht="36" customHeight="1">
      <c r="A1" s="4" t="s">
        <v>513</v>
      </c>
      <c r="B1" s="4"/>
      <c r="C1" s="4"/>
      <c r="D1" s="4"/>
      <c r="E1" s="4"/>
      <c r="F1" s="4"/>
      <c r="G1" s="40"/>
      <c r="H1" s="40"/>
      <c r="I1" s="4"/>
      <c r="J1" s="4"/>
      <c r="K1" s="4"/>
    </row>
    <row r="2" spans="1:11" s="43" customFormat="1" ht="36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432</v>
      </c>
      <c r="G2" s="41" t="s">
        <v>6</v>
      </c>
      <c r="H2" s="41" t="s">
        <v>433</v>
      </c>
      <c r="I2" s="7" t="s">
        <v>7</v>
      </c>
      <c r="J2" s="7" t="s">
        <v>8</v>
      </c>
      <c r="K2" s="7" t="s">
        <v>9</v>
      </c>
    </row>
    <row r="3" spans="1:11" ht="24.75" customHeight="1">
      <c r="A3" s="18">
        <v>1</v>
      </c>
      <c r="B3" s="16" t="s">
        <v>173</v>
      </c>
      <c r="C3" s="16" t="s">
        <v>11</v>
      </c>
      <c r="D3" s="16" t="s">
        <v>514</v>
      </c>
      <c r="E3" s="85" t="s">
        <v>515</v>
      </c>
      <c r="F3" s="11">
        <v>82.6</v>
      </c>
      <c r="G3" s="12">
        <v>86.9</v>
      </c>
      <c r="H3" s="20">
        <f aca="true" t="shared" si="0" ref="H3:H39">F3/2+G3/2</f>
        <v>84.75</v>
      </c>
      <c r="I3" s="10" t="s">
        <v>14</v>
      </c>
      <c r="J3" s="10" t="s">
        <v>15</v>
      </c>
      <c r="K3" s="42"/>
    </row>
    <row r="4" spans="1:11" ht="24.75" customHeight="1">
      <c r="A4" s="18">
        <v>2</v>
      </c>
      <c r="B4" s="16" t="s">
        <v>516</v>
      </c>
      <c r="C4" s="16" t="s">
        <v>11</v>
      </c>
      <c r="D4" s="16" t="s">
        <v>514</v>
      </c>
      <c r="E4" s="85" t="s">
        <v>517</v>
      </c>
      <c r="F4" s="11">
        <v>77.4</v>
      </c>
      <c r="G4" s="12">
        <v>86</v>
      </c>
      <c r="H4" s="20">
        <f t="shared" si="0"/>
        <v>81.7</v>
      </c>
      <c r="I4" s="10" t="s">
        <v>14</v>
      </c>
      <c r="J4" s="10" t="s">
        <v>15</v>
      </c>
      <c r="K4" s="42"/>
    </row>
    <row r="5" spans="1:11" ht="24.75" customHeight="1">
      <c r="A5" s="18">
        <v>3</v>
      </c>
      <c r="B5" s="16" t="s">
        <v>518</v>
      </c>
      <c r="C5" s="16" t="s">
        <v>11</v>
      </c>
      <c r="D5" s="16" t="s">
        <v>514</v>
      </c>
      <c r="E5" s="85" t="s">
        <v>519</v>
      </c>
      <c r="F5" s="11">
        <v>64.6</v>
      </c>
      <c r="G5" s="12">
        <v>83.66</v>
      </c>
      <c r="H5" s="20">
        <f t="shared" si="0"/>
        <v>74.13</v>
      </c>
      <c r="I5" s="10" t="s">
        <v>14</v>
      </c>
      <c r="J5" s="10" t="s">
        <v>15</v>
      </c>
      <c r="K5" s="42"/>
    </row>
    <row r="6" spans="1:11" ht="24.75" customHeight="1">
      <c r="A6" s="18">
        <v>4</v>
      </c>
      <c r="B6" s="16" t="s">
        <v>520</v>
      </c>
      <c r="C6" s="16" t="s">
        <v>11</v>
      </c>
      <c r="D6" s="16" t="s">
        <v>514</v>
      </c>
      <c r="E6" s="85" t="s">
        <v>521</v>
      </c>
      <c r="F6" s="11">
        <v>61.6</v>
      </c>
      <c r="G6" s="12">
        <v>83.5</v>
      </c>
      <c r="H6" s="20">
        <f t="shared" si="0"/>
        <v>72.55</v>
      </c>
      <c r="I6" s="10" t="s">
        <v>14</v>
      </c>
      <c r="J6" s="10" t="s">
        <v>15</v>
      </c>
      <c r="K6" s="42"/>
    </row>
    <row r="7" spans="1:11" ht="24.75" customHeight="1">
      <c r="A7" s="18">
        <v>5</v>
      </c>
      <c r="B7" s="16" t="s">
        <v>522</v>
      </c>
      <c r="C7" s="16" t="s">
        <v>11</v>
      </c>
      <c r="D7" s="16" t="s">
        <v>514</v>
      </c>
      <c r="E7" s="85" t="s">
        <v>523</v>
      </c>
      <c r="F7" s="11">
        <v>61</v>
      </c>
      <c r="G7" s="12">
        <v>83.94</v>
      </c>
      <c r="H7" s="20">
        <f t="shared" si="0"/>
        <v>72.47</v>
      </c>
      <c r="I7" s="10" t="s">
        <v>14</v>
      </c>
      <c r="J7" s="10" t="s">
        <v>15</v>
      </c>
      <c r="K7" s="42"/>
    </row>
    <row r="8" spans="1:11" ht="24.75" customHeight="1">
      <c r="A8" s="18">
        <v>6</v>
      </c>
      <c r="B8" s="16" t="s">
        <v>524</v>
      </c>
      <c r="C8" s="16" t="s">
        <v>11</v>
      </c>
      <c r="D8" s="16" t="s">
        <v>514</v>
      </c>
      <c r="E8" s="85" t="s">
        <v>525</v>
      </c>
      <c r="F8" s="11">
        <v>60.6</v>
      </c>
      <c r="G8" s="12">
        <v>82.84</v>
      </c>
      <c r="H8" s="20">
        <f t="shared" si="0"/>
        <v>71.72</v>
      </c>
      <c r="I8" s="10" t="s">
        <v>14</v>
      </c>
      <c r="J8" s="10" t="s">
        <v>15</v>
      </c>
      <c r="K8" s="42"/>
    </row>
    <row r="9" spans="1:11" ht="24.75" customHeight="1">
      <c r="A9" s="18">
        <v>7</v>
      </c>
      <c r="B9" s="16" t="s">
        <v>526</v>
      </c>
      <c r="C9" s="16" t="s">
        <v>11</v>
      </c>
      <c r="D9" s="16" t="s">
        <v>514</v>
      </c>
      <c r="E9" s="85" t="s">
        <v>527</v>
      </c>
      <c r="F9" s="11">
        <v>60.6</v>
      </c>
      <c r="G9" s="12">
        <v>82.72</v>
      </c>
      <c r="H9" s="20">
        <f t="shared" si="0"/>
        <v>71.66</v>
      </c>
      <c r="I9" s="10" t="s">
        <v>14</v>
      </c>
      <c r="J9" s="10" t="s">
        <v>15</v>
      </c>
      <c r="K9" s="42"/>
    </row>
    <row r="10" spans="1:11" ht="24.75" customHeight="1">
      <c r="A10" s="18">
        <v>8</v>
      </c>
      <c r="B10" s="16" t="s">
        <v>528</v>
      </c>
      <c r="C10" s="16" t="s">
        <v>11</v>
      </c>
      <c r="D10" s="16" t="s">
        <v>514</v>
      </c>
      <c r="E10" s="85" t="s">
        <v>529</v>
      </c>
      <c r="F10" s="11">
        <v>57.4</v>
      </c>
      <c r="G10" s="12">
        <v>83.66</v>
      </c>
      <c r="H10" s="20">
        <f t="shared" si="0"/>
        <v>70.53</v>
      </c>
      <c r="I10" s="10" t="s">
        <v>14</v>
      </c>
      <c r="J10" s="10" t="s">
        <v>15</v>
      </c>
      <c r="K10" s="42"/>
    </row>
    <row r="11" spans="1:11" ht="24.75" customHeight="1">
      <c r="A11" s="18">
        <v>9</v>
      </c>
      <c r="B11" s="16" t="s">
        <v>530</v>
      </c>
      <c r="C11" s="16" t="s">
        <v>11</v>
      </c>
      <c r="D11" s="16" t="s">
        <v>514</v>
      </c>
      <c r="E11" s="85" t="s">
        <v>531</v>
      </c>
      <c r="F11" s="11">
        <v>59</v>
      </c>
      <c r="G11" s="12">
        <v>81.68</v>
      </c>
      <c r="H11" s="20">
        <f t="shared" si="0"/>
        <v>70.34</v>
      </c>
      <c r="I11" s="10" t="s">
        <v>14</v>
      </c>
      <c r="J11" s="10" t="s">
        <v>15</v>
      </c>
      <c r="K11" s="42"/>
    </row>
    <row r="12" spans="1:11" ht="24.75" customHeight="1">
      <c r="A12" s="18">
        <v>10</v>
      </c>
      <c r="B12" s="16" t="s">
        <v>532</v>
      </c>
      <c r="C12" s="16" t="s">
        <v>11</v>
      </c>
      <c r="D12" s="16" t="s">
        <v>514</v>
      </c>
      <c r="E12" s="85" t="s">
        <v>533</v>
      </c>
      <c r="F12" s="11">
        <v>58.2</v>
      </c>
      <c r="G12" s="12">
        <v>82.36</v>
      </c>
      <c r="H12" s="20">
        <f t="shared" si="0"/>
        <v>70.28</v>
      </c>
      <c r="I12" s="10" t="s">
        <v>14</v>
      </c>
      <c r="J12" s="10" t="s">
        <v>15</v>
      </c>
      <c r="K12" s="42"/>
    </row>
    <row r="13" spans="1:11" ht="24.75" customHeight="1">
      <c r="A13" s="18">
        <v>11</v>
      </c>
      <c r="B13" s="16" t="s">
        <v>534</v>
      </c>
      <c r="C13" s="16" t="s">
        <v>11</v>
      </c>
      <c r="D13" s="16" t="s">
        <v>514</v>
      </c>
      <c r="E13" s="85" t="s">
        <v>535</v>
      </c>
      <c r="F13" s="11">
        <v>56.8</v>
      </c>
      <c r="G13" s="12">
        <v>81.06</v>
      </c>
      <c r="H13" s="20">
        <f t="shared" si="0"/>
        <v>68.93</v>
      </c>
      <c r="I13" s="10" t="s">
        <v>14</v>
      </c>
      <c r="J13" s="10"/>
      <c r="K13" s="42"/>
    </row>
    <row r="14" spans="1:11" ht="24.75" customHeight="1">
      <c r="A14" s="18">
        <v>12</v>
      </c>
      <c r="B14" s="16" t="s">
        <v>536</v>
      </c>
      <c r="C14" s="16" t="s">
        <v>11</v>
      </c>
      <c r="D14" s="16" t="s">
        <v>514</v>
      </c>
      <c r="E14" s="85" t="s">
        <v>537</v>
      </c>
      <c r="F14" s="11">
        <v>54</v>
      </c>
      <c r="G14" s="12">
        <v>83.3</v>
      </c>
      <c r="H14" s="20">
        <f t="shared" si="0"/>
        <v>68.65</v>
      </c>
      <c r="I14" s="10" t="s">
        <v>14</v>
      </c>
      <c r="J14" s="10"/>
      <c r="K14" s="42"/>
    </row>
    <row r="15" spans="1:11" ht="24.75" customHeight="1">
      <c r="A15" s="18">
        <v>13</v>
      </c>
      <c r="B15" s="16" t="s">
        <v>538</v>
      </c>
      <c r="C15" s="16" t="s">
        <v>11</v>
      </c>
      <c r="D15" s="16" t="s">
        <v>514</v>
      </c>
      <c r="E15" s="85" t="s">
        <v>539</v>
      </c>
      <c r="F15" s="11">
        <v>52.4</v>
      </c>
      <c r="G15" s="12">
        <v>83.1</v>
      </c>
      <c r="H15" s="20">
        <f t="shared" si="0"/>
        <v>67.75</v>
      </c>
      <c r="I15" s="10" t="s">
        <v>14</v>
      </c>
      <c r="J15" s="10"/>
      <c r="K15" s="42"/>
    </row>
    <row r="16" spans="1:11" ht="24.75" customHeight="1">
      <c r="A16" s="18">
        <v>14</v>
      </c>
      <c r="B16" s="16" t="s">
        <v>540</v>
      </c>
      <c r="C16" s="16" t="s">
        <v>11</v>
      </c>
      <c r="D16" s="16" t="s">
        <v>514</v>
      </c>
      <c r="E16" s="85" t="s">
        <v>541</v>
      </c>
      <c r="F16" s="11">
        <v>50</v>
      </c>
      <c r="G16" s="12">
        <v>83.54</v>
      </c>
      <c r="H16" s="20">
        <f t="shared" si="0"/>
        <v>66.77000000000001</v>
      </c>
      <c r="I16" s="10" t="s">
        <v>14</v>
      </c>
      <c r="J16" s="10"/>
      <c r="K16" s="42"/>
    </row>
    <row r="17" spans="1:11" ht="24.75" customHeight="1">
      <c r="A17" s="18">
        <v>15</v>
      </c>
      <c r="B17" s="16" t="s">
        <v>542</v>
      </c>
      <c r="C17" s="16" t="s">
        <v>11</v>
      </c>
      <c r="D17" s="16" t="s">
        <v>514</v>
      </c>
      <c r="E17" s="85" t="s">
        <v>543</v>
      </c>
      <c r="F17" s="11">
        <v>51.6</v>
      </c>
      <c r="G17" s="12">
        <v>79.64</v>
      </c>
      <c r="H17" s="20">
        <f t="shared" si="0"/>
        <v>65.62</v>
      </c>
      <c r="I17" s="10" t="s">
        <v>14</v>
      </c>
      <c r="J17" s="10"/>
      <c r="K17" s="42"/>
    </row>
    <row r="18" spans="1:11" ht="24.75" customHeight="1">
      <c r="A18" s="18">
        <v>16</v>
      </c>
      <c r="B18" s="16" t="s">
        <v>544</v>
      </c>
      <c r="C18" s="16" t="s">
        <v>11</v>
      </c>
      <c r="D18" s="16" t="s">
        <v>514</v>
      </c>
      <c r="E18" s="85" t="s">
        <v>545</v>
      </c>
      <c r="F18" s="11">
        <v>46.4</v>
      </c>
      <c r="G18" s="12">
        <v>83.44</v>
      </c>
      <c r="H18" s="20">
        <f t="shared" si="0"/>
        <v>64.92</v>
      </c>
      <c r="I18" s="10"/>
      <c r="J18" s="10"/>
      <c r="K18" s="42"/>
    </row>
    <row r="19" spans="1:11" ht="24.75" customHeight="1">
      <c r="A19" s="18">
        <v>17</v>
      </c>
      <c r="B19" s="16" t="s">
        <v>546</v>
      </c>
      <c r="C19" s="16" t="s">
        <v>11</v>
      </c>
      <c r="D19" s="16" t="s">
        <v>514</v>
      </c>
      <c r="E19" s="85" t="s">
        <v>547</v>
      </c>
      <c r="F19" s="11">
        <v>39.8</v>
      </c>
      <c r="G19" s="12">
        <v>79.94</v>
      </c>
      <c r="H19" s="20">
        <f t="shared" si="0"/>
        <v>59.87</v>
      </c>
      <c r="I19" s="10"/>
      <c r="J19" s="10"/>
      <c r="K19" s="42"/>
    </row>
    <row r="20" spans="1:11" ht="24.75" customHeight="1">
      <c r="A20" s="18">
        <v>18</v>
      </c>
      <c r="B20" s="16" t="s">
        <v>548</v>
      </c>
      <c r="C20" s="16" t="s">
        <v>11</v>
      </c>
      <c r="D20" s="16" t="s">
        <v>549</v>
      </c>
      <c r="E20" s="85" t="s">
        <v>550</v>
      </c>
      <c r="F20" s="11">
        <v>85.6</v>
      </c>
      <c r="G20" s="12">
        <v>81.74</v>
      </c>
      <c r="H20" s="20">
        <f t="shared" si="0"/>
        <v>83.66999999999999</v>
      </c>
      <c r="I20" s="10" t="s">
        <v>14</v>
      </c>
      <c r="J20" s="10" t="s">
        <v>15</v>
      </c>
      <c r="K20" s="42"/>
    </row>
    <row r="21" spans="1:11" ht="24.75" customHeight="1">
      <c r="A21" s="18">
        <v>19</v>
      </c>
      <c r="B21" s="16" t="s">
        <v>551</v>
      </c>
      <c r="C21" s="16" t="s">
        <v>11</v>
      </c>
      <c r="D21" s="16" t="s">
        <v>549</v>
      </c>
      <c r="E21" s="85" t="s">
        <v>552</v>
      </c>
      <c r="F21" s="11">
        <v>73.8</v>
      </c>
      <c r="G21" s="12">
        <v>86.76</v>
      </c>
      <c r="H21" s="20">
        <f t="shared" si="0"/>
        <v>80.28</v>
      </c>
      <c r="I21" s="10" t="s">
        <v>14</v>
      </c>
      <c r="J21" s="10" t="s">
        <v>15</v>
      </c>
      <c r="K21" s="42"/>
    </row>
    <row r="22" spans="1:11" ht="24.75" customHeight="1">
      <c r="A22" s="18">
        <v>20</v>
      </c>
      <c r="B22" s="16" t="s">
        <v>553</v>
      </c>
      <c r="C22" s="16" t="s">
        <v>11</v>
      </c>
      <c r="D22" s="16" t="s">
        <v>549</v>
      </c>
      <c r="E22" s="85" t="s">
        <v>554</v>
      </c>
      <c r="F22" s="11">
        <v>75.2</v>
      </c>
      <c r="G22" s="12">
        <v>83.88</v>
      </c>
      <c r="H22" s="20">
        <f t="shared" si="0"/>
        <v>79.53999999999999</v>
      </c>
      <c r="I22" s="10" t="s">
        <v>14</v>
      </c>
      <c r="J22" s="10" t="s">
        <v>15</v>
      </c>
      <c r="K22" s="42"/>
    </row>
    <row r="23" spans="1:11" ht="24.75" customHeight="1">
      <c r="A23" s="18">
        <v>21</v>
      </c>
      <c r="B23" s="16" t="s">
        <v>555</v>
      </c>
      <c r="C23" s="16" t="s">
        <v>11</v>
      </c>
      <c r="D23" s="16" t="s">
        <v>549</v>
      </c>
      <c r="E23" s="85" t="s">
        <v>556</v>
      </c>
      <c r="F23" s="11">
        <v>76.4</v>
      </c>
      <c r="G23" s="12">
        <v>82.02</v>
      </c>
      <c r="H23" s="20">
        <f t="shared" si="0"/>
        <v>79.21000000000001</v>
      </c>
      <c r="I23" s="10" t="s">
        <v>14</v>
      </c>
      <c r="J23" s="10" t="s">
        <v>15</v>
      </c>
      <c r="K23" s="42"/>
    </row>
    <row r="24" spans="1:11" ht="24.75" customHeight="1">
      <c r="A24" s="18">
        <v>22</v>
      </c>
      <c r="B24" s="16" t="s">
        <v>557</v>
      </c>
      <c r="C24" s="16" t="s">
        <v>11</v>
      </c>
      <c r="D24" s="16" t="s">
        <v>549</v>
      </c>
      <c r="E24" s="85" t="s">
        <v>558</v>
      </c>
      <c r="F24" s="11">
        <v>75.4</v>
      </c>
      <c r="G24" s="12">
        <v>81.48</v>
      </c>
      <c r="H24" s="20">
        <f t="shared" si="0"/>
        <v>78.44</v>
      </c>
      <c r="I24" s="10" t="s">
        <v>14</v>
      </c>
      <c r="J24" s="10"/>
      <c r="K24" s="42"/>
    </row>
    <row r="25" spans="1:11" ht="24.75" customHeight="1">
      <c r="A25" s="18">
        <v>23</v>
      </c>
      <c r="B25" s="16" t="s">
        <v>559</v>
      </c>
      <c r="C25" s="16" t="s">
        <v>11</v>
      </c>
      <c r="D25" s="16" t="s">
        <v>549</v>
      </c>
      <c r="E25" s="85" t="s">
        <v>560</v>
      </c>
      <c r="F25" s="11">
        <v>70.2</v>
      </c>
      <c r="G25" s="12">
        <v>83.84</v>
      </c>
      <c r="H25" s="20">
        <f t="shared" si="0"/>
        <v>77.02000000000001</v>
      </c>
      <c r="I25" s="10" t="s">
        <v>14</v>
      </c>
      <c r="J25" s="10"/>
      <c r="K25" s="42"/>
    </row>
    <row r="26" spans="1:11" ht="24.75" customHeight="1">
      <c r="A26" s="18">
        <v>24</v>
      </c>
      <c r="B26" s="16" t="s">
        <v>561</v>
      </c>
      <c r="C26" s="16" t="s">
        <v>11</v>
      </c>
      <c r="D26" s="16" t="s">
        <v>549</v>
      </c>
      <c r="E26" s="85" t="s">
        <v>562</v>
      </c>
      <c r="F26" s="11">
        <v>70.4</v>
      </c>
      <c r="G26" s="12">
        <v>82.86</v>
      </c>
      <c r="H26" s="20">
        <f t="shared" si="0"/>
        <v>76.63</v>
      </c>
      <c r="I26" s="10"/>
      <c r="J26" s="10"/>
      <c r="K26" s="42"/>
    </row>
    <row r="27" spans="1:11" ht="24.75" customHeight="1">
      <c r="A27" s="18">
        <v>25</v>
      </c>
      <c r="B27" s="16" t="s">
        <v>563</v>
      </c>
      <c r="C27" s="16" t="s">
        <v>11</v>
      </c>
      <c r="D27" s="16" t="s">
        <v>549</v>
      </c>
      <c r="E27" s="85" t="s">
        <v>564</v>
      </c>
      <c r="F27" s="11">
        <v>68.8</v>
      </c>
      <c r="G27" s="12">
        <v>81.34</v>
      </c>
      <c r="H27" s="20">
        <f t="shared" si="0"/>
        <v>75.07</v>
      </c>
      <c r="I27" s="10"/>
      <c r="J27" s="10"/>
      <c r="K27" s="42"/>
    </row>
    <row r="28" spans="1:11" ht="24.75" customHeight="1">
      <c r="A28" s="18">
        <v>26</v>
      </c>
      <c r="B28" s="16" t="s">
        <v>565</v>
      </c>
      <c r="C28" s="16" t="s">
        <v>11</v>
      </c>
      <c r="D28" s="16" t="s">
        <v>549</v>
      </c>
      <c r="E28" s="85" t="s">
        <v>566</v>
      </c>
      <c r="F28" s="11">
        <v>68.2</v>
      </c>
      <c r="G28" s="12">
        <v>81.14</v>
      </c>
      <c r="H28" s="20">
        <f t="shared" si="0"/>
        <v>74.67</v>
      </c>
      <c r="I28" s="10"/>
      <c r="J28" s="10"/>
      <c r="K28" s="42"/>
    </row>
    <row r="29" spans="1:11" ht="24.75" customHeight="1">
      <c r="A29" s="18">
        <v>27</v>
      </c>
      <c r="B29" s="16" t="s">
        <v>567</v>
      </c>
      <c r="C29" s="16" t="s">
        <v>11</v>
      </c>
      <c r="D29" s="16" t="s">
        <v>549</v>
      </c>
      <c r="E29" s="85" t="s">
        <v>568</v>
      </c>
      <c r="F29" s="11">
        <v>67.6</v>
      </c>
      <c r="G29" s="12">
        <v>80.94</v>
      </c>
      <c r="H29" s="20">
        <f t="shared" si="0"/>
        <v>74.27</v>
      </c>
      <c r="I29" s="10"/>
      <c r="J29" s="10"/>
      <c r="K29" s="42"/>
    </row>
    <row r="30" spans="1:11" ht="24.75" customHeight="1">
      <c r="A30" s="18">
        <v>28</v>
      </c>
      <c r="B30" s="16" t="s">
        <v>569</v>
      </c>
      <c r="C30" s="16" t="s">
        <v>11</v>
      </c>
      <c r="D30" s="16" t="s">
        <v>549</v>
      </c>
      <c r="E30" s="85" t="s">
        <v>570</v>
      </c>
      <c r="F30" s="11">
        <v>67</v>
      </c>
      <c r="G30" s="12">
        <v>78.76</v>
      </c>
      <c r="H30" s="20">
        <f t="shared" si="0"/>
        <v>72.88</v>
      </c>
      <c r="I30" s="10"/>
      <c r="J30" s="10"/>
      <c r="K30" s="42"/>
    </row>
    <row r="31" spans="1:11" ht="24.75" customHeight="1">
      <c r="A31" s="18">
        <v>29</v>
      </c>
      <c r="B31" s="16" t="s">
        <v>571</v>
      </c>
      <c r="C31" s="16" t="s">
        <v>11</v>
      </c>
      <c r="D31" s="16" t="s">
        <v>549</v>
      </c>
      <c r="E31" s="85" t="s">
        <v>572</v>
      </c>
      <c r="F31" s="11">
        <v>71</v>
      </c>
      <c r="G31" s="12">
        <v>60.32</v>
      </c>
      <c r="H31" s="20">
        <f t="shared" si="0"/>
        <v>65.66</v>
      </c>
      <c r="I31" s="10"/>
      <c r="J31" s="10"/>
      <c r="K31" s="42"/>
    </row>
    <row r="32" spans="1:11" ht="24.75" customHeight="1">
      <c r="A32" s="18">
        <v>30</v>
      </c>
      <c r="B32" s="16" t="s">
        <v>573</v>
      </c>
      <c r="C32" s="16" t="s">
        <v>224</v>
      </c>
      <c r="D32" s="16" t="s">
        <v>574</v>
      </c>
      <c r="E32" s="85" t="s">
        <v>575</v>
      </c>
      <c r="F32" s="11">
        <v>79</v>
      </c>
      <c r="G32" s="12">
        <v>87.44</v>
      </c>
      <c r="H32" s="20">
        <f t="shared" si="0"/>
        <v>83.22</v>
      </c>
      <c r="I32" s="10" t="s">
        <v>14</v>
      </c>
      <c r="J32" s="10" t="s">
        <v>15</v>
      </c>
      <c r="K32" s="42"/>
    </row>
    <row r="33" spans="1:11" ht="24.75" customHeight="1">
      <c r="A33" s="18">
        <v>31</v>
      </c>
      <c r="B33" s="16" t="s">
        <v>576</v>
      </c>
      <c r="C33" s="16" t="s">
        <v>224</v>
      </c>
      <c r="D33" s="16" t="s">
        <v>574</v>
      </c>
      <c r="E33" s="85" t="s">
        <v>577</v>
      </c>
      <c r="F33" s="11">
        <v>82.8</v>
      </c>
      <c r="G33" s="12">
        <v>83.32</v>
      </c>
      <c r="H33" s="20">
        <f t="shared" si="0"/>
        <v>83.06</v>
      </c>
      <c r="I33" s="10" t="s">
        <v>14</v>
      </c>
      <c r="J33" s="10" t="s">
        <v>15</v>
      </c>
      <c r="K33" s="42"/>
    </row>
    <row r="34" spans="1:11" ht="24.75" customHeight="1">
      <c r="A34" s="18">
        <v>32</v>
      </c>
      <c r="B34" s="16" t="s">
        <v>578</v>
      </c>
      <c r="C34" s="16" t="s">
        <v>224</v>
      </c>
      <c r="D34" s="16" t="s">
        <v>574</v>
      </c>
      <c r="E34" s="85" t="s">
        <v>579</v>
      </c>
      <c r="F34" s="11">
        <v>75.6</v>
      </c>
      <c r="G34" s="12">
        <v>84.36</v>
      </c>
      <c r="H34" s="20">
        <f t="shared" si="0"/>
        <v>79.97999999999999</v>
      </c>
      <c r="I34" s="10" t="s">
        <v>14</v>
      </c>
      <c r="J34" s="10"/>
      <c r="K34" s="42"/>
    </row>
    <row r="35" spans="1:11" ht="24.75" customHeight="1">
      <c r="A35" s="18">
        <v>33</v>
      </c>
      <c r="B35" s="16" t="s">
        <v>580</v>
      </c>
      <c r="C35" s="16" t="s">
        <v>224</v>
      </c>
      <c r="D35" s="16" t="s">
        <v>574</v>
      </c>
      <c r="E35" s="85" t="s">
        <v>581</v>
      </c>
      <c r="F35" s="11">
        <v>75</v>
      </c>
      <c r="G35" s="12">
        <v>82.84</v>
      </c>
      <c r="H35" s="20">
        <f t="shared" si="0"/>
        <v>78.92</v>
      </c>
      <c r="I35" s="10"/>
      <c r="J35" s="10"/>
      <c r="K35" s="42"/>
    </row>
    <row r="36" spans="1:11" ht="24.75" customHeight="1">
      <c r="A36" s="18">
        <v>34</v>
      </c>
      <c r="B36" s="16" t="s">
        <v>582</v>
      </c>
      <c r="C36" s="16" t="s">
        <v>224</v>
      </c>
      <c r="D36" s="16" t="s">
        <v>79</v>
      </c>
      <c r="E36" s="85" t="s">
        <v>583</v>
      </c>
      <c r="F36" s="11">
        <v>63.6</v>
      </c>
      <c r="G36" s="12">
        <v>83.6</v>
      </c>
      <c r="H36" s="20">
        <f t="shared" si="0"/>
        <v>73.6</v>
      </c>
      <c r="I36" s="10" t="s">
        <v>14</v>
      </c>
      <c r="J36" s="10" t="s">
        <v>15</v>
      </c>
      <c r="K36" s="42"/>
    </row>
    <row r="37" spans="1:11" ht="24.75" customHeight="1">
      <c r="A37" s="18">
        <v>35</v>
      </c>
      <c r="B37" s="16" t="s">
        <v>584</v>
      </c>
      <c r="C37" s="16" t="s">
        <v>224</v>
      </c>
      <c r="D37" s="16" t="s">
        <v>79</v>
      </c>
      <c r="E37" s="85" t="s">
        <v>585</v>
      </c>
      <c r="F37" s="11">
        <v>64.6</v>
      </c>
      <c r="G37" s="12">
        <v>82.06</v>
      </c>
      <c r="H37" s="20">
        <f t="shared" si="0"/>
        <v>73.33</v>
      </c>
      <c r="I37" s="10" t="s">
        <v>14</v>
      </c>
      <c r="J37" s="10" t="s">
        <v>15</v>
      </c>
      <c r="K37" s="42"/>
    </row>
    <row r="38" spans="1:11" ht="24.75" customHeight="1">
      <c r="A38" s="18">
        <v>36</v>
      </c>
      <c r="B38" s="16" t="s">
        <v>586</v>
      </c>
      <c r="C38" s="16" t="s">
        <v>224</v>
      </c>
      <c r="D38" s="16" t="s">
        <v>79</v>
      </c>
      <c r="E38" s="85" t="s">
        <v>587</v>
      </c>
      <c r="F38" s="11">
        <v>57.6</v>
      </c>
      <c r="G38" s="12">
        <v>84.68</v>
      </c>
      <c r="H38" s="20">
        <f t="shared" si="0"/>
        <v>71.14</v>
      </c>
      <c r="I38" s="10" t="s">
        <v>14</v>
      </c>
      <c r="J38" s="10" t="s">
        <v>15</v>
      </c>
      <c r="K38" s="42"/>
    </row>
    <row r="39" spans="1:11" ht="24.75" customHeight="1">
      <c r="A39" s="18">
        <v>37</v>
      </c>
      <c r="B39" s="16" t="s">
        <v>588</v>
      </c>
      <c r="C39" s="16" t="s">
        <v>224</v>
      </c>
      <c r="D39" s="16" t="s">
        <v>79</v>
      </c>
      <c r="E39" s="85" t="s">
        <v>589</v>
      </c>
      <c r="F39" s="11">
        <v>59.6</v>
      </c>
      <c r="G39" s="12">
        <v>74.98</v>
      </c>
      <c r="H39" s="20">
        <f t="shared" si="0"/>
        <v>67.29</v>
      </c>
      <c r="I39" s="10" t="s">
        <v>14</v>
      </c>
      <c r="J39" s="10" t="s">
        <v>15</v>
      </c>
      <c r="K39" s="42"/>
    </row>
  </sheetData>
  <sheetProtection/>
  <mergeCells count="1">
    <mergeCell ref="A1:K1"/>
  </mergeCells>
  <printOptions/>
  <pageMargins left="0.16111111111111112" right="0.16111111111111112" top="0.2125" bottom="0.2125" header="0.5" footer="0.5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zoomScaleSheetLayoutView="100" workbookViewId="0" topLeftCell="A2">
      <selection activeCell="B31" sqref="B31"/>
    </sheetView>
  </sheetViews>
  <sheetFormatPr defaultColWidth="9.00390625" defaultRowHeight="15"/>
  <cols>
    <col min="1" max="1" width="5.421875" style="0" customWidth="1"/>
    <col min="2" max="2" width="8.7109375" style="0" customWidth="1"/>
    <col min="3" max="3" width="20.7109375" style="0" customWidth="1"/>
    <col min="4" max="5" width="15.421875" style="0" customWidth="1"/>
    <col min="6" max="6" width="10.140625" style="0" customWidth="1"/>
    <col min="7" max="7" width="11.57421875" style="39" customWidth="1"/>
    <col min="8" max="8" width="12.00390625" style="39" customWidth="1"/>
    <col min="9" max="10" width="9.00390625" style="2" customWidth="1"/>
  </cols>
  <sheetData>
    <row r="1" spans="1:11" ht="33.75" customHeight="1">
      <c r="A1" s="4" t="s">
        <v>590</v>
      </c>
      <c r="B1" s="4"/>
      <c r="C1" s="4"/>
      <c r="D1" s="4"/>
      <c r="E1" s="4"/>
      <c r="F1" s="4"/>
      <c r="G1" s="40"/>
      <c r="H1" s="40"/>
      <c r="I1" s="4"/>
      <c r="J1" s="4"/>
      <c r="K1" s="4"/>
    </row>
    <row r="2" spans="1:11" s="1" customFormat="1" ht="31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432</v>
      </c>
      <c r="G2" s="41" t="s">
        <v>6</v>
      </c>
      <c r="H2" s="41" t="s">
        <v>433</v>
      </c>
      <c r="I2" s="7" t="s">
        <v>7</v>
      </c>
      <c r="J2" s="7" t="s">
        <v>8</v>
      </c>
      <c r="K2" s="7" t="s">
        <v>9</v>
      </c>
    </row>
    <row r="3" spans="1:11" ht="19.5" customHeight="1">
      <c r="A3" s="18">
        <v>1</v>
      </c>
      <c r="B3" s="16" t="s">
        <v>591</v>
      </c>
      <c r="C3" s="16" t="s">
        <v>224</v>
      </c>
      <c r="D3" s="16" t="s">
        <v>33</v>
      </c>
      <c r="E3" s="86" t="s">
        <v>592</v>
      </c>
      <c r="F3" s="11">
        <v>70.2</v>
      </c>
      <c r="G3" s="12">
        <v>82.08</v>
      </c>
      <c r="H3" s="12">
        <f aca="true" t="shared" si="0" ref="H3:H48">F3/2+G3/2</f>
        <v>76.14</v>
      </c>
      <c r="I3" s="10" t="s">
        <v>14</v>
      </c>
      <c r="J3" s="10" t="s">
        <v>15</v>
      </c>
      <c r="K3" s="42"/>
    </row>
    <row r="4" spans="1:11" ht="19.5" customHeight="1">
      <c r="A4" s="18">
        <v>2</v>
      </c>
      <c r="B4" s="16" t="s">
        <v>593</v>
      </c>
      <c r="C4" s="16" t="s">
        <v>224</v>
      </c>
      <c r="D4" s="16" t="s">
        <v>33</v>
      </c>
      <c r="E4" s="86" t="s">
        <v>594</v>
      </c>
      <c r="F4" s="11">
        <v>65</v>
      </c>
      <c r="G4" s="12">
        <v>80.48</v>
      </c>
      <c r="H4" s="12">
        <f t="shared" si="0"/>
        <v>72.74000000000001</v>
      </c>
      <c r="I4" s="10" t="s">
        <v>14</v>
      </c>
      <c r="J4" s="10" t="s">
        <v>15</v>
      </c>
      <c r="K4" s="42"/>
    </row>
    <row r="5" spans="1:11" ht="19.5" customHeight="1">
      <c r="A5" s="18">
        <v>3</v>
      </c>
      <c r="B5" s="16" t="s">
        <v>595</v>
      </c>
      <c r="C5" s="16" t="s">
        <v>224</v>
      </c>
      <c r="D5" s="16" t="s">
        <v>33</v>
      </c>
      <c r="E5" s="86" t="s">
        <v>596</v>
      </c>
      <c r="F5" s="11">
        <v>63</v>
      </c>
      <c r="G5" s="12">
        <v>81.42</v>
      </c>
      <c r="H5" s="12">
        <f t="shared" si="0"/>
        <v>72.21000000000001</v>
      </c>
      <c r="I5" s="10" t="s">
        <v>14</v>
      </c>
      <c r="J5" s="10" t="s">
        <v>15</v>
      </c>
      <c r="K5" s="42"/>
    </row>
    <row r="6" spans="1:11" ht="19.5" customHeight="1">
      <c r="A6" s="18">
        <v>4</v>
      </c>
      <c r="B6" s="16" t="s">
        <v>597</v>
      </c>
      <c r="C6" s="16" t="s">
        <v>224</v>
      </c>
      <c r="D6" s="16" t="s">
        <v>33</v>
      </c>
      <c r="E6" s="86" t="s">
        <v>598</v>
      </c>
      <c r="F6" s="11">
        <v>63.4</v>
      </c>
      <c r="G6" s="12">
        <v>80.38</v>
      </c>
      <c r="H6" s="12">
        <f t="shared" si="0"/>
        <v>71.89</v>
      </c>
      <c r="I6" s="10" t="s">
        <v>14</v>
      </c>
      <c r="J6" s="10" t="s">
        <v>15</v>
      </c>
      <c r="K6" s="42"/>
    </row>
    <row r="7" spans="1:11" ht="19.5" customHeight="1">
      <c r="A7" s="18">
        <v>5</v>
      </c>
      <c r="B7" s="16" t="s">
        <v>599</v>
      </c>
      <c r="C7" s="16" t="s">
        <v>224</v>
      </c>
      <c r="D7" s="16" t="s">
        <v>33</v>
      </c>
      <c r="E7" s="86" t="s">
        <v>600</v>
      </c>
      <c r="F7" s="11">
        <v>56</v>
      </c>
      <c r="G7" s="12">
        <v>85.28</v>
      </c>
      <c r="H7" s="12">
        <f t="shared" si="0"/>
        <v>70.64</v>
      </c>
      <c r="I7" s="10" t="s">
        <v>14</v>
      </c>
      <c r="J7" s="10" t="s">
        <v>15</v>
      </c>
      <c r="K7" s="42"/>
    </row>
    <row r="8" spans="1:11" ht="19.5" customHeight="1">
      <c r="A8" s="18">
        <v>6</v>
      </c>
      <c r="B8" s="16" t="s">
        <v>601</v>
      </c>
      <c r="C8" s="16" t="s">
        <v>224</v>
      </c>
      <c r="D8" s="16" t="s">
        <v>33</v>
      </c>
      <c r="E8" s="86" t="s">
        <v>602</v>
      </c>
      <c r="F8" s="11">
        <v>55.2</v>
      </c>
      <c r="G8" s="12">
        <v>81.84</v>
      </c>
      <c r="H8" s="12">
        <f t="shared" si="0"/>
        <v>68.52000000000001</v>
      </c>
      <c r="I8" s="10" t="s">
        <v>14</v>
      </c>
      <c r="J8" s="10"/>
      <c r="K8" s="42"/>
    </row>
    <row r="9" spans="1:11" ht="19.5" customHeight="1">
      <c r="A9" s="18">
        <v>7</v>
      </c>
      <c r="B9" s="16" t="s">
        <v>603</v>
      </c>
      <c r="C9" s="16" t="s">
        <v>224</v>
      </c>
      <c r="D9" s="16" t="s">
        <v>33</v>
      </c>
      <c r="E9" s="86" t="s">
        <v>604</v>
      </c>
      <c r="F9" s="11">
        <v>53.4</v>
      </c>
      <c r="G9" s="12">
        <v>81.26</v>
      </c>
      <c r="H9" s="12">
        <f t="shared" si="0"/>
        <v>67.33</v>
      </c>
      <c r="I9" s="10" t="s">
        <v>14</v>
      </c>
      <c r="J9" s="10"/>
      <c r="K9" s="42"/>
    </row>
    <row r="10" spans="1:11" ht="19.5" customHeight="1">
      <c r="A10" s="18">
        <v>8</v>
      </c>
      <c r="B10" s="16" t="s">
        <v>605</v>
      </c>
      <c r="C10" s="16" t="s">
        <v>224</v>
      </c>
      <c r="D10" s="16" t="s">
        <v>33</v>
      </c>
      <c r="E10" s="86" t="s">
        <v>606</v>
      </c>
      <c r="F10" s="11">
        <v>50.2</v>
      </c>
      <c r="G10" s="12">
        <v>83.64</v>
      </c>
      <c r="H10" s="12">
        <f t="shared" si="0"/>
        <v>66.92</v>
      </c>
      <c r="I10" s="10" t="s">
        <v>14</v>
      </c>
      <c r="J10" s="10"/>
      <c r="K10" s="42"/>
    </row>
    <row r="11" spans="1:11" ht="19.5" customHeight="1">
      <c r="A11" s="18">
        <v>9</v>
      </c>
      <c r="B11" s="16" t="s">
        <v>607</v>
      </c>
      <c r="C11" s="16" t="s">
        <v>224</v>
      </c>
      <c r="D11" s="16" t="s">
        <v>33</v>
      </c>
      <c r="E11" s="86" t="s">
        <v>608</v>
      </c>
      <c r="F11" s="11">
        <v>53.8</v>
      </c>
      <c r="G11" s="12">
        <v>79.34</v>
      </c>
      <c r="H11" s="12">
        <f t="shared" si="0"/>
        <v>66.57</v>
      </c>
      <c r="I11" s="10"/>
      <c r="J11" s="10"/>
      <c r="K11" s="42"/>
    </row>
    <row r="12" spans="1:11" ht="19.5" customHeight="1">
      <c r="A12" s="18">
        <v>10</v>
      </c>
      <c r="B12" s="16" t="s">
        <v>609</v>
      </c>
      <c r="C12" s="16" t="s">
        <v>224</v>
      </c>
      <c r="D12" s="16" t="s">
        <v>33</v>
      </c>
      <c r="E12" s="86" t="s">
        <v>610</v>
      </c>
      <c r="F12" s="11">
        <v>49.2</v>
      </c>
      <c r="G12" s="12">
        <v>80.76</v>
      </c>
      <c r="H12" s="12">
        <f t="shared" si="0"/>
        <v>64.98</v>
      </c>
      <c r="I12" s="10"/>
      <c r="J12" s="10"/>
      <c r="K12" s="42"/>
    </row>
    <row r="13" spans="1:11" ht="19.5" customHeight="1">
      <c r="A13" s="18">
        <v>11</v>
      </c>
      <c r="B13" s="16" t="s">
        <v>611</v>
      </c>
      <c r="C13" s="16" t="s">
        <v>224</v>
      </c>
      <c r="D13" s="16" t="s">
        <v>85</v>
      </c>
      <c r="E13" s="86" t="s">
        <v>612</v>
      </c>
      <c r="F13" s="11">
        <v>80.2</v>
      </c>
      <c r="G13" s="12">
        <v>82.88</v>
      </c>
      <c r="H13" s="12">
        <f t="shared" si="0"/>
        <v>81.53999999999999</v>
      </c>
      <c r="I13" s="10" t="s">
        <v>14</v>
      </c>
      <c r="J13" s="10" t="s">
        <v>15</v>
      </c>
      <c r="K13" s="42"/>
    </row>
    <row r="14" spans="1:11" ht="19.5" customHeight="1">
      <c r="A14" s="18">
        <v>12</v>
      </c>
      <c r="B14" s="16" t="s">
        <v>613</v>
      </c>
      <c r="C14" s="16" t="s">
        <v>224</v>
      </c>
      <c r="D14" s="16" t="s">
        <v>85</v>
      </c>
      <c r="E14" s="86" t="s">
        <v>614</v>
      </c>
      <c r="F14" s="11">
        <v>82.6</v>
      </c>
      <c r="G14" s="12">
        <v>80.08</v>
      </c>
      <c r="H14" s="12">
        <f t="shared" si="0"/>
        <v>81.34</v>
      </c>
      <c r="I14" s="10" t="s">
        <v>14</v>
      </c>
      <c r="J14" s="10" t="s">
        <v>15</v>
      </c>
      <c r="K14" s="42"/>
    </row>
    <row r="15" spans="1:11" ht="19.5" customHeight="1">
      <c r="A15" s="18">
        <v>13</v>
      </c>
      <c r="B15" s="16" t="s">
        <v>615</v>
      </c>
      <c r="C15" s="16" t="s">
        <v>224</v>
      </c>
      <c r="D15" s="16" t="s">
        <v>85</v>
      </c>
      <c r="E15" s="86" t="s">
        <v>616</v>
      </c>
      <c r="F15" s="11">
        <v>79.4</v>
      </c>
      <c r="G15" s="12">
        <v>83.08</v>
      </c>
      <c r="H15" s="12">
        <f t="shared" si="0"/>
        <v>81.24000000000001</v>
      </c>
      <c r="I15" s="10" t="s">
        <v>14</v>
      </c>
      <c r="J15" s="10" t="s">
        <v>15</v>
      </c>
      <c r="K15" s="42"/>
    </row>
    <row r="16" spans="1:11" ht="19.5" customHeight="1">
      <c r="A16" s="18">
        <v>14</v>
      </c>
      <c r="B16" s="16" t="s">
        <v>617</v>
      </c>
      <c r="C16" s="16" t="s">
        <v>224</v>
      </c>
      <c r="D16" s="16" t="s">
        <v>85</v>
      </c>
      <c r="E16" s="86" t="s">
        <v>618</v>
      </c>
      <c r="F16" s="11">
        <v>74.6</v>
      </c>
      <c r="G16" s="12">
        <v>84.1</v>
      </c>
      <c r="H16" s="12">
        <f t="shared" si="0"/>
        <v>79.35</v>
      </c>
      <c r="I16" s="10" t="s">
        <v>14</v>
      </c>
      <c r="J16" s="10" t="s">
        <v>15</v>
      </c>
      <c r="K16" s="42"/>
    </row>
    <row r="17" spans="1:11" ht="19.5" customHeight="1">
      <c r="A17" s="18">
        <v>15</v>
      </c>
      <c r="B17" s="16" t="s">
        <v>619</v>
      </c>
      <c r="C17" s="16" t="s">
        <v>224</v>
      </c>
      <c r="D17" s="16" t="s">
        <v>85</v>
      </c>
      <c r="E17" s="86" t="s">
        <v>620</v>
      </c>
      <c r="F17" s="11">
        <v>75</v>
      </c>
      <c r="G17" s="12">
        <v>81.52</v>
      </c>
      <c r="H17" s="12">
        <f t="shared" si="0"/>
        <v>78.25999999999999</v>
      </c>
      <c r="I17" s="10" t="s">
        <v>14</v>
      </c>
      <c r="J17" s="10" t="s">
        <v>15</v>
      </c>
      <c r="K17" s="42"/>
    </row>
    <row r="18" spans="1:11" ht="19.5" customHeight="1">
      <c r="A18" s="18">
        <v>16</v>
      </c>
      <c r="B18" s="16" t="s">
        <v>621</v>
      </c>
      <c r="C18" s="16" t="s">
        <v>224</v>
      </c>
      <c r="D18" s="16" t="s">
        <v>85</v>
      </c>
      <c r="E18" s="86" t="s">
        <v>622</v>
      </c>
      <c r="F18" s="11">
        <v>73.4</v>
      </c>
      <c r="G18" s="12">
        <v>82.9</v>
      </c>
      <c r="H18" s="12">
        <f t="shared" si="0"/>
        <v>78.15</v>
      </c>
      <c r="I18" s="10" t="s">
        <v>14</v>
      </c>
      <c r="J18" s="10"/>
      <c r="K18" s="42"/>
    </row>
    <row r="19" spans="1:11" ht="19.5" customHeight="1">
      <c r="A19" s="18">
        <v>17</v>
      </c>
      <c r="B19" s="16" t="s">
        <v>623</v>
      </c>
      <c r="C19" s="16" t="s">
        <v>224</v>
      </c>
      <c r="D19" s="16" t="s">
        <v>85</v>
      </c>
      <c r="E19" s="86" t="s">
        <v>624</v>
      </c>
      <c r="F19" s="11">
        <v>74.8</v>
      </c>
      <c r="G19" s="12">
        <v>80.4</v>
      </c>
      <c r="H19" s="12">
        <f t="shared" si="0"/>
        <v>77.6</v>
      </c>
      <c r="I19" s="10" t="s">
        <v>14</v>
      </c>
      <c r="J19" s="10"/>
      <c r="K19" s="42"/>
    </row>
    <row r="20" spans="1:11" ht="19.5" customHeight="1">
      <c r="A20" s="18">
        <v>18</v>
      </c>
      <c r="B20" s="16" t="s">
        <v>625</v>
      </c>
      <c r="C20" s="16" t="s">
        <v>224</v>
      </c>
      <c r="D20" s="16" t="s">
        <v>85</v>
      </c>
      <c r="E20" s="86" t="s">
        <v>626</v>
      </c>
      <c r="F20" s="11">
        <v>72.2</v>
      </c>
      <c r="G20" s="12">
        <v>82.3</v>
      </c>
      <c r="H20" s="12">
        <f t="shared" si="0"/>
        <v>77.25</v>
      </c>
      <c r="I20" s="10" t="s">
        <v>14</v>
      </c>
      <c r="J20" s="10"/>
      <c r="K20" s="42"/>
    </row>
    <row r="21" spans="1:11" ht="19.5" customHeight="1">
      <c r="A21" s="18">
        <v>19</v>
      </c>
      <c r="B21" s="16" t="s">
        <v>627</v>
      </c>
      <c r="C21" s="16" t="s">
        <v>224</v>
      </c>
      <c r="D21" s="16" t="s">
        <v>85</v>
      </c>
      <c r="E21" s="86" t="s">
        <v>628</v>
      </c>
      <c r="F21" s="11">
        <v>73.2</v>
      </c>
      <c r="G21" s="12">
        <v>80.68</v>
      </c>
      <c r="H21" s="12">
        <f t="shared" si="0"/>
        <v>76.94</v>
      </c>
      <c r="I21" s="10"/>
      <c r="J21" s="10"/>
      <c r="K21" s="42"/>
    </row>
    <row r="22" spans="1:11" ht="19.5" customHeight="1">
      <c r="A22" s="18">
        <v>20</v>
      </c>
      <c r="B22" s="16" t="s">
        <v>563</v>
      </c>
      <c r="C22" s="16" t="s">
        <v>224</v>
      </c>
      <c r="D22" s="16" t="s">
        <v>85</v>
      </c>
      <c r="E22" s="86" t="s">
        <v>629</v>
      </c>
      <c r="F22" s="11">
        <v>71.4</v>
      </c>
      <c r="G22" s="12">
        <v>81.48</v>
      </c>
      <c r="H22" s="12">
        <f t="shared" si="0"/>
        <v>76.44</v>
      </c>
      <c r="I22" s="10"/>
      <c r="J22" s="10"/>
      <c r="K22" s="42"/>
    </row>
    <row r="23" spans="1:11" ht="19.5" customHeight="1">
      <c r="A23" s="18">
        <v>21</v>
      </c>
      <c r="B23" s="16" t="s">
        <v>630</v>
      </c>
      <c r="C23" s="16" t="s">
        <v>224</v>
      </c>
      <c r="D23" s="16" t="s">
        <v>85</v>
      </c>
      <c r="E23" s="86" t="s">
        <v>631</v>
      </c>
      <c r="F23" s="11">
        <v>71.6</v>
      </c>
      <c r="G23" s="12">
        <v>81.1</v>
      </c>
      <c r="H23" s="12">
        <f t="shared" si="0"/>
        <v>76.35</v>
      </c>
      <c r="I23" s="10"/>
      <c r="J23" s="10"/>
      <c r="K23" s="42"/>
    </row>
    <row r="24" spans="1:11" ht="19.5" customHeight="1">
      <c r="A24" s="18">
        <v>22</v>
      </c>
      <c r="B24" s="16" t="s">
        <v>632</v>
      </c>
      <c r="C24" s="16" t="s">
        <v>224</v>
      </c>
      <c r="D24" s="16" t="s">
        <v>85</v>
      </c>
      <c r="E24" s="86" t="s">
        <v>633</v>
      </c>
      <c r="F24" s="11">
        <v>71.4</v>
      </c>
      <c r="G24" s="12">
        <v>81.1</v>
      </c>
      <c r="H24" s="12">
        <f t="shared" si="0"/>
        <v>76.25</v>
      </c>
      <c r="I24" s="10"/>
      <c r="J24" s="10"/>
      <c r="K24" s="42"/>
    </row>
    <row r="25" spans="1:11" ht="19.5" customHeight="1">
      <c r="A25" s="18">
        <v>23</v>
      </c>
      <c r="B25" s="16" t="s">
        <v>634</v>
      </c>
      <c r="C25" s="16" t="s">
        <v>224</v>
      </c>
      <c r="D25" s="16" t="s">
        <v>85</v>
      </c>
      <c r="E25" s="86" t="s">
        <v>635</v>
      </c>
      <c r="F25" s="11">
        <v>71.6</v>
      </c>
      <c r="G25" s="12">
        <v>80.78</v>
      </c>
      <c r="H25" s="12">
        <f t="shared" si="0"/>
        <v>76.19</v>
      </c>
      <c r="I25" s="10"/>
      <c r="J25" s="10"/>
      <c r="K25" s="42"/>
    </row>
    <row r="26" spans="1:11" ht="19.5" customHeight="1">
      <c r="A26" s="18">
        <v>24</v>
      </c>
      <c r="B26" s="16" t="s">
        <v>636</v>
      </c>
      <c r="C26" s="16" t="s">
        <v>224</v>
      </c>
      <c r="D26" s="16" t="s">
        <v>85</v>
      </c>
      <c r="E26" s="86" t="s">
        <v>637</v>
      </c>
      <c r="F26" s="11">
        <v>71.8</v>
      </c>
      <c r="G26" s="12">
        <v>72.28</v>
      </c>
      <c r="H26" s="12">
        <f t="shared" si="0"/>
        <v>72.03999999999999</v>
      </c>
      <c r="I26" s="10"/>
      <c r="J26" s="10"/>
      <c r="K26" s="42"/>
    </row>
    <row r="27" spans="1:11" ht="19.5" customHeight="1">
      <c r="A27" s="18">
        <v>25</v>
      </c>
      <c r="B27" s="16" t="s">
        <v>638</v>
      </c>
      <c r="C27" s="16" t="s">
        <v>224</v>
      </c>
      <c r="D27" s="16" t="s">
        <v>549</v>
      </c>
      <c r="E27" s="86" t="s">
        <v>639</v>
      </c>
      <c r="F27" s="11">
        <v>78.4</v>
      </c>
      <c r="G27" s="12">
        <v>80.98</v>
      </c>
      <c r="H27" s="12">
        <f t="shared" si="0"/>
        <v>79.69</v>
      </c>
      <c r="I27" s="10" t="s">
        <v>14</v>
      </c>
      <c r="J27" s="10" t="s">
        <v>15</v>
      </c>
      <c r="K27" s="42"/>
    </row>
    <row r="28" spans="1:11" ht="19.5" customHeight="1">
      <c r="A28" s="18">
        <v>26</v>
      </c>
      <c r="B28" s="16" t="s">
        <v>640</v>
      </c>
      <c r="C28" s="16" t="s">
        <v>224</v>
      </c>
      <c r="D28" s="16" t="s">
        <v>549</v>
      </c>
      <c r="E28" s="86" t="s">
        <v>641</v>
      </c>
      <c r="F28" s="11">
        <v>75.6</v>
      </c>
      <c r="G28" s="12">
        <v>83.7</v>
      </c>
      <c r="H28" s="12">
        <f t="shared" si="0"/>
        <v>79.65</v>
      </c>
      <c r="I28" s="10" t="s">
        <v>14</v>
      </c>
      <c r="J28" s="10" t="s">
        <v>15</v>
      </c>
      <c r="K28" s="42"/>
    </row>
    <row r="29" spans="1:11" ht="19.5" customHeight="1">
      <c r="A29" s="18">
        <v>27</v>
      </c>
      <c r="B29" s="16" t="s">
        <v>642</v>
      </c>
      <c r="C29" s="16" t="s">
        <v>224</v>
      </c>
      <c r="D29" s="16" t="s">
        <v>549</v>
      </c>
      <c r="E29" s="86" t="s">
        <v>643</v>
      </c>
      <c r="F29" s="11">
        <v>75.2</v>
      </c>
      <c r="G29" s="12">
        <v>83.18</v>
      </c>
      <c r="H29" s="12">
        <f t="shared" si="0"/>
        <v>79.19</v>
      </c>
      <c r="I29" s="10" t="s">
        <v>14</v>
      </c>
      <c r="J29" s="10" t="s">
        <v>15</v>
      </c>
      <c r="K29" s="42"/>
    </row>
    <row r="30" spans="1:11" ht="19.5" customHeight="1">
      <c r="A30" s="18">
        <v>28</v>
      </c>
      <c r="B30" s="16" t="s">
        <v>644</v>
      </c>
      <c r="C30" s="16" t="s">
        <v>224</v>
      </c>
      <c r="D30" s="16" t="s">
        <v>549</v>
      </c>
      <c r="E30" s="86" t="s">
        <v>645</v>
      </c>
      <c r="F30" s="11">
        <v>72.2</v>
      </c>
      <c r="G30" s="12">
        <v>84.4</v>
      </c>
      <c r="H30" s="12">
        <f t="shared" si="0"/>
        <v>78.30000000000001</v>
      </c>
      <c r="I30" s="10" t="s">
        <v>14</v>
      </c>
      <c r="J30" s="10"/>
      <c r="K30" s="42"/>
    </row>
    <row r="31" spans="1:11" ht="19.5" customHeight="1">
      <c r="A31" s="18">
        <v>29</v>
      </c>
      <c r="B31" s="16" t="s">
        <v>646</v>
      </c>
      <c r="C31" s="16" t="s">
        <v>224</v>
      </c>
      <c r="D31" s="16" t="s">
        <v>549</v>
      </c>
      <c r="E31" s="86" t="s">
        <v>647</v>
      </c>
      <c r="F31" s="11">
        <v>72.8</v>
      </c>
      <c r="G31" s="12">
        <v>82.08</v>
      </c>
      <c r="H31" s="12">
        <f t="shared" si="0"/>
        <v>77.44</v>
      </c>
      <c r="I31" s="10" t="s">
        <v>14</v>
      </c>
      <c r="J31" s="10"/>
      <c r="K31" s="42"/>
    </row>
    <row r="32" spans="1:11" ht="19.5" customHeight="1">
      <c r="A32" s="18">
        <v>30</v>
      </c>
      <c r="B32" s="16" t="s">
        <v>648</v>
      </c>
      <c r="C32" s="16" t="s">
        <v>224</v>
      </c>
      <c r="D32" s="16" t="s">
        <v>549</v>
      </c>
      <c r="E32" s="86" t="s">
        <v>649</v>
      </c>
      <c r="F32" s="11">
        <v>65.4</v>
      </c>
      <c r="G32" s="12">
        <v>85.22</v>
      </c>
      <c r="H32" s="12">
        <f t="shared" si="0"/>
        <v>75.31</v>
      </c>
      <c r="I32" s="10"/>
      <c r="J32" s="10"/>
      <c r="K32" s="42"/>
    </row>
    <row r="33" spans="1:11" ht="19.5" customHeight="1">
      <c r="A33" s="18">
        <v>31</v>
      </c>
      <c r="B33" s="16" t="s">
        <v>650</v>
      </c>
      <c r="C33" s="16" t="s">
        <v>224</v>
      </c>
      <c r="D33" s="16" t="s">
        <v>549</v>
      </c>
      <c r="E33" s="86" t="s">
        <v>651</v>
      </c>
      <c r="F33" s="11">
        <v>66</v>
      </c>
      <c r="G33" s="12">
        <v>79.16</v>
      </c>
      <c r="H33" s="12">
        <f t="shared" si="0"/>
        <v>72.58</v>
      </c>
      <c r="I33" s="10"/>
      <c r="J33" s="10"/>
      <c r="K33" s="42"/>
    </row>
    <row r="34" spans="1:11" ht="19.5" customHeight="1">
      <c r="A34" s="18">
        <v>32</v>
      </c>
      <c r="B34" s="16" t="s">
        <v>652</v>
      </c>
      <c r="C34" s="16" t="s">
        <v>224</v>
      </c>
      <c r="D34" s="16" t="s">
        <v>653</v>
      </c>
      <c r="E34" s="86" t="s">
        <v>654</v>
      </c>
      <c r="F34" s="11">
        <v>68.6</v>
      </c>
      <c r="G34" s="12">
        <v>81.18</v>
      </c>
      <c r="H34" s="12">
        <f t="shared" si="0"/>
        <v>74.89</v>
      </c>
      <c r="I34" s="10" t="s">
        <v>14</v>
      </c>
      <c r="J34" s="10" t="s">
        <v>15</v>
      </c>
      <c r="K34" s="42"/>
    </row>
    <row r="35" spans="1:11" ht="19.5" customHeight="1">
      <c r="A35" s="18">
        <v>33</v>
      </c>
      <c r="B35" s="16" t="s">
        <v>655</v>
      </c>
      <c r="C35" s="16" t="s">
        <v>224</v>
      </c>
      <c r="D35" s="16" t="s">
        <v>653</v>
      </c>
      <c r="E35" s="86" t="s">
        <v>656</v>
      </c>
      <c r="F35" s="11">
        <v>63.4</v>
      </c>
      <c r="G35" s="12">
        <v>85.42</v>
      </c>
      <c r="H35" s="12">
        <f t="shared" si="0"/>
        <v>74.41</v>
      </c>
      <c r="I35" s="10" t="s">
        <v>14</v>
      </c>
      <c r="J35" s="10" t="s">
        <v>15</v>
      </c>
      <c r="K35" s="42"/>
    </row>
    <row r="36" spans="1:11" ht="19.5" customHeight="1">
      <c r="A36" s="18">
        <v>34</v>
      </c>
      <c r="B36" s="16" t="s">
        <v>657</v>
      </c>
      <c r="C36" s="16" t="s">
        <v>224</v>
      </c>
      <c r="D36" s="16" t="s">
        <v>658</v>
      </c>
      <c r="E36" s="86" t="s">
        <v>659</v>
      </c>
      <c r="F36" s="11">
        <v>68.8</v>
      </c>
      <c r="G36" s="12">
        <v>84.94</v>
      </c>
      <c r="H36" s="12">
        <f t="shared" si="0"/>
        <v>76.87</v>
      </c>
      <c r="I36" s="10" t="s">
        <v>14</v>
      </c>
      <c r="J36" s="10" t="s">
        <v>15</v>
      </c>
      <c r="K36" s="42"/>
    </row>
    <row r="37" spans="1:11" ht="19.5" customHeight="1">
      <c r="A37" s="18">
        <v>35</v>
      </c>
      <c r="B37" s="16" t="s">
        <v>660</v>
      </c>
      <c r="C37" s="16" t="s">
        <v>224</v>
      </c>
      <c r="D37" s="16" t="s">
        <v>661</v>
      </c>
      <c r="E37" s="86" t="s">
        <v>662</v>
      </c>
      <c r="F37" s="11">
        <v>65.8</v>
      </c>
      <c r="G37" s="12">
        <v>82.3</v>
      </c>
      <c r="H37" s="12">
        <f t="shared" si="0"/>
        <v>74.05</v>
      </c>
      <c r="I37" s="10" t="s">
        <v>14</v>
      </c>
      <c r="J37" s="10" t="s">
        <v>15</v>
      </c>
      <c r="K37" s="42"/>
    </row>
    <row r="38" spans="1:11" ht="19.5" customHeight="1">
      <c r="A38" s="18">
        <v>36</v>
      </c>
      <c r="B38" s="16" t="s">
        <v>663</v>
      </c>
      <c r="C38" s="16" t="s">
        <v>224</v>
      </c>
      <c r="D38" s="16" t="s">
        <v>664</v>
      </c>
      <c r="E38" s="86" t="s">
        <v>665</v>
      </c>
      <c r="F38" s="11">
        <v>84.6</v>
      </c>
      <c r="G38" s="12">
        <v>88.5</v>
      </c>
      <c r="H38" s="12">
        <f t="shared" si="0"/>
        <v>86.55</v>
      </c>
      <c r="I38" s="10" t="s">
        <v>14</v>
      </c>
      <c r="J38" s="10" t="s">
        <v>15</v>
      </c>
      <c r="K38" s="42"/>
    </row>
    <row r="39" spans="1:11" ht="19.5" customHeight="1">
      <c r="A39" s="18">
        <v>37</v>
      </c>
      <c r="B39" s="16" t="s">
        <v>666</v>
      </c>
      <c r="C39" s="16" t="s">
        <v>224</v>
      </c>
      <c r="D39" s="16" t="s">
        <v>664</v>
      </c>
      <c r="E39" s="86" t="s">
        <v>667</v>
      </c>
      <c r="F39" s="11">
        <v>84.2</v>
      </c>
      <c r="G39" s="12">
        <v>82</v>
      </c>
      <c r="H39" s="12">
        <f t="shared" si="0"/>
        <v>83.1</v>
      </c>
      <c r="I39" s="10" t="s">
        <v>14</v>
      </c>
      <c r="J39" s="10" t="s">
        <v>15</v>
      </c>
      <c r="K39" s="42"/>
    </row>
    <row r="40" spans="1:11" ht="19.5" customHeight="1">
      <c r="A40" s="18">
        <v>38</v>
      </c>
      <c r="B40" s="16" t="s">
        <v>668</v>
      </c>
      <c r="C40" s="16" t="s">
        <v>224</v>
      </c>
      <c r="D40" s="16" t="s">
        <v>664</v>
      </c>
      <c r="E40" s="86" t="s">
        <v>669</v>
      </c>
      <c r="F40" s="11">
        <v>75.4</v>
      </c>
      <c r="G40" s="12">
        <v>84.44</v>
      </c>
      <c r="H40" s="12">
        <f t="shared" si="0"/>
        <v>79.92</v>
      </c>
      <c r="I40" s="10" t="s">
        <v>14</v>
      </c>
      <c r="J40" s="10" t="s">
        <v>15</v>
      </c>
      <c r="K40" s="42"/>
    </row>
    <row r="41" spans="1:11" ht="19.5" customHeight="1">
      <c r="A41" s="18">
        <v>39</v>
      </c>
      <c r="B41" s="16" t="s">
        <v>670</v>
      </c>
      <c r="C41" s="16" t="s">
        <v>224</v>
      </c>
      <c r="D41" s="16" t="s">
        <v>664</v>
      </c>
      <c r="E41" s="86" t="s">
        <v>671</v>
      </c>
      <c r="F41" s="11">
        <v>66.2</v>
      </c>
      <c r="G41" s="12">
        <v>84.88</v>
      </c>
      <c r="H41" s="12">
        <f t="shared" si="0"/>
        <v>75.53999999999999</v>
      </c>
      <c r="I41" s="10" t="s">
        <v>14</v>
      </c>
      <c r="J41" s="10" t="s">
        <v>15</v>
      </c>
      <c r="K41" s="42"/>
    </row>
    <row r="42" spans="1:11" ht="19.5" customHeight="1">
      <c r="A42" s="18">
        <v>40</v>
      </c>
      <c r="B42" s="16" t="s">
        <v>672</v>
      </c>
      <c r="C42" s="16" t="s">
        <v>224</v>
      </c>
      <c r="D42" s="16" t="s">
        <v>664</v>
      </c>
      <c r="E42" s="86" t="s">
        <v>673</v>
      </c>
      <c r="F42" s="11">
        <v>62.6</v>
      </c>
      <c r="G42" s="12">
        <v>83.16</v>
      </c>
      <c r="H42" s="12">
        <f t="shared" si="0"/>
        <v>72.88</v>
      </c>
      <c r="I42" s="10" t="s">
        <v>14</v>
      </c>
      <c r="J42" s="10"/>
      <c r="K42" s="42"/>
    </row>
    <row r="43" spans="1:11" ht="19.5" customHeight="1">
      <c r="A43" s="18">
        <v>41</v>
      </c>
      <c r="B43" s="16" t="s">
        <v>674</v>
      </c>
      <c r="C43" s="16" t="s">
        <v>224</v>
      </c>
      <c r="D43" s="16" t="s">
        <v>664</v>
      </c>
      <c r="E43" s="86" t="s">
        <v>675</v>
      </c>
      <c r="F43" s="11">
        <v>61.2</v>
      </c>
      <c r="G43" s="12">
        <v>84.18</v>
      </c>
      <c r="H43" s="12">
        <f t="shared" si="0"/>
        <v>72.69</v>
      </c>
      <c r="I43" s="10" t="s">
        <v>14</v>
      </c>
      <c r="J43" s="10"/>
      <c r="K43" s="42"/>
    </row>
    <row r="44" spans="1:11" ht="19.5" customHeight="1">
      <c r="A44" s="18">
        <v>42</v>
      </c>
      <c r="B44" s="16" t="s">
        <v>676</v>
      </c>
      <c r="C44" s="16" t="s">
        <v>224</v>
      </c>
      <c r="D44" s="16" t="s">
        <v>664</v>
      </c>
      <c r="E44" s="86" t="s">
        <v>677</v>
      </c>
      <c r="F44" s="11">
        <v>59.2</v>
      </c>
      <c r="G44" s="12">
        <v>79.78</v>
      </c>
      <c r="H44" s="12">
        <f t="shared" si="0"/>
        <v>69.49000000000001</v>
      </c>
      <c r="I44" s="10"/>
      <c r="J44" s="10"/>
      <c r="K44" s="42"/>
    </row>
    <row r="45" spans="1:11" ht="19.5" customHeight="1">
      <c r="A45" s="18">
        <v>43</v>
      </c>
      <c r="B45" s="16" t="s">
        <v>678</v>
      </c>
      <c r="C45" s="16" t="s">
        <v>224</v>
      </c>
      <c r="D45" s="16" t="s">
        <v>664</v>
      </c>
      <c r="E45" s="86" t="s">
        <v>679</v>
      </c>
      <c r="F45" s="11">
        <v>57.2</v>
      </c>
      <c r="G45" s="12">
        <v>81.78</v>
      </c>
      <c r="H45" s="12">
        <f t="shared" si="0"/>
        <v>69.49000000000001</v>
      </c>
      <c r="I45" s="10"/>
      <c r="J45" s="10"/>
      <c r="K45" s="42"/>
    </row>
    <row r="46" spans="1:11" ht="19.5" customHeight="1">
      <c r="A46" s="18">
        <v>44</v>
      </c>
      <c r="B46" s="16" t="s">
        <v>680</v>
      </c>
      <c r="C46" s="16" t="s">
        <v>224</v>
      </c>
      <c r="D46" s="16" t="s">
        <v>664</v>
      </c>
      <c r="E46" s="86" t="s">
        <v>681</v>
      </c>
      <c r="F46" s="11">
        <v>60</v>
      </c>
      <c r="G46" s="12">
        <v>78.58</v>
      </c>
      <c r="H46" s="12">
        <f t="shared" si="0"/>
        <v>69.28999999999999</v>
      </c>
      <c r="I46" s="10"/>
      <c r="J46" s="10"/>
      <c r="K46" s="42"/>
    </row>
    <row r="47" spans="1:11" ht="19.5" customHeight="1">
      <c r="A47" s="18">
        <v>45</v>
      </c>
      <c r="B47" s="16" t="s">
        <v>682</v>
      </c>
      <c r="C47" s="16" t="s">
        <v>224</v>
      </c>
      <c r="D47" s="16" t="s">
        <v>664</v>
      </c>
      <c r="E47" s="86" t="s">
        <v>683</v>
      </c>
      <c r="F47" s="11">
        <v>54.2</v>
      </c>
      <c r="G47" s="12">
        <v>78.14</v>
      </c>
      <c r="H47" s="12">
        <f t="shared" si="0"/>
        <v>66.17</v>
      </c>
      <c r="I47" s="10"/>
      <c r="J47" s="10"/>
      <c r="K47" s="42"/>
    </row>
    <row r="48" spans="1:11" ht="19.5" customHeight="1">
      <c r="A48" s="18">
        <v>46</v>
      </c>
      <c r="B48" s="16" t="s">
        <v>684</v>
      </c>
      <c r="C48" s="16" t="s">
        <v>224</v>
      </c>
      <c r="D48" s="16" t="s">
        <v>664</v>
      </c>
      <c r="E48" s="86" t="s">
        <v>685</v>
      </c>
      <c r="F48" s="11">
        <v>56.8</v>
      </c>
      <c r="G48" s="12">
        <v>72.5</v>
      </c>
      <c r="H48" s="12">
        <f t="shared" si="0"/>
        <v>64.65</v>
      </c>
      <c r="I48" s="10"/>
      <c r="J48" s="10"/>
      <c r="K48" s="42"/>
    </row>
  </sheetData>
  <sheetProtection/>
  <mergeCells count="1">
    <mergeCell ref="A1:K1"/>
  </mergeCells>
  <printOptions/>
  <pageMargins left="0.16111111111111112" right="0.16111111111111112" top="0.2125" bottom="0.2125" header="0.5" footer="0.5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workbookViewId="0" topLeftCell="A1">
      <selection activeCell="N5" sqref="N5"/>
    </sheetView>
  </sheetViews>
  <sheetFormatPr defaultColWidth="9.00390625" defaultRowHeight="15"/>
  <cols>
    <col min="1" max="1" width="5.00390625" style="25" customWidth="1"/>
    <col min="2" max="2" width="8.28125" style="25" customWidth="1"/>
    <col min="3" max="3" width="25.7109375" style="25" customWidth="1"/>
    <col min="4" max="4" width="15.7109375" style="25" customWidth="1"/>
    <col min="5" max="5" width="10.28125" style="26" customWidth="1"/>
    <col min="6" max="6" width="8.421875" style="25" customWidth="1"/>
    <col min="7" max="7" width="8.140625" style="25" customWidth="1"/>
    <col min="8" max="8" width="8.57421875" style="25" customWidth="1"/>
    <col min="9" max="11" width="10.421875" style="25" customWidth="1"/>
    <col min="12" max="16384" width="9.00390625" style="25" customWidth="1"/>
  </cols>
  <sheetData>
    <row r="1" spans="1:11" ht="45" customHeight="1">
      <c r="A1" s="27" t="s">
        <v>686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23" customFormat="1" ht="46.5" customHeight="1">
      <c r="A2" s="28" t="s">
        <v>1</v>
      </c>
      <c r="B2" s="28" t="s">
        <v>2</v>
      </c>
      <c r="C2" s="29" t="s">
        <v>3</v>
      </c>
      <c r="D2" s="29" t="s">
        <v>4</v>
      </c>
      <c r="E2" s="29" t="s">
        <v>5</v>
      </c>
      <c r="F2" s="30" t="s">
        <v>432</v>
      </c>
      <c r="G2" s="7" t="s">
        <v>6</v>
      </c>
      <c r="H2" s="7" t="s">
        <v>433</v>
      </c>
      <c r="I2" s="7" t="s">
        <v>7</v>
      </c>
      <c r="J2" s="7" t="s">
        <v>8</v>
      </c>
      <c r="K2" s="7" t="s">
        <v>9</v>
      </c>
    </row>
    <row r="3" spans="1:11" ht="25.5" customHeight="1">
      <c r="A3" s="31">
        <v>1</v>
      </c>
      <c r="B3" s="22" t="s">
        <v>687</v>
      </c>
      <c r="C3" s="32" t="s">
        <v>224</v>
      </c>
      <c r="D3" s="32" t="s">
        <v>451</v>
      </c>
      <c r="E3" s="87" t="s">
        <v>688</v>
      </c>
      <c r="F3" s="13">
        <v>63.2</v>
      </c>
      <c r="G3" s="34">
        <v>79.04</v>
      </c>
      <c r="H3" s="34">
        <f aca="true" t="shared" si="0" ref="H3:H37">F3*0.5+G3*0.5</f>
        <v>71.12</v>
      </c>
      <c r="I3" s="36" t="s">
        <v>14</v>
      </c>
      <c r="J3" s="36" t="s">
        <v>15</v>
      </c>
      <c r="K3" s="37"/>
    </row>
    <row r="4" spans="1:11" ht="25.5" customHeight="1">
      <c r="A4" s="31">
        <v>2</v>
      </c>
      <c r="B4" s="22" t="s">
        <v>689</v>
      </c>
      <c r="C4" s="32" t="s">
        <v>224</v>
      </c>
      <c r="D4" s="32" t="s">
        <v>690</v>
      </c>
      <c r="E4" s="87" t="s">
        <v>691</v>
      </c>
      <c r="F4" s="13">
        <v>88.4</v>
      </c>
      <c r="G4" s="34">
        <v>83.8</v>
      </c>
      <c r="H4" s="34">
        <f t="shared" si="0"/>
        <v>86.1</v>
      </c>
      <c r="I4" s="36" t="s">
        <v>14</v>
      </c>
      <c r="J4" s="36" t="s">
        <v>15</v>
      </c>
      <c r="K4" s="37"/>
    </row>
    <row r="5" spans="1:11" ht="25.5" customHeight="1">
      <c r="A5" s="31">
        <v>3</v>
      </c>
      <c r="B5" s="22" t="s">
        <v>692</v>
      </c>
      <c r="C5" s="32" t="s">
        <v>224</v>
      </c>
      <c r="D5" s="32" t="s">
        <v>690</v>
      </c>
      <c r="E5" s="87" t="s">
        <v>693</v>
      </c>
      <c r="F5" s="13">
        <v>82</v>
      </c>
      <c r="G5" s="34">
        <v>81.86</v>
      </c>
      <c r="H5" s="34">
        <f t="shared" si="0"/>
        <v>81.93</v>
      </c>
      <c r="I5" s="36" t="s">
        <v>14</v>
      </c>
      <c r="J5" s="36"/>
      <c r="K5" s="37"/>
    </row>
    <row r="6" spans="1:11" ht="25.5" customHeight="1">
      <c r="A6" s="31">
        <v>4</v>
      </c>
      <c r="B6" s="22" t="s">
        <v>694</v>
      </c>
      <c r="C6" s="32" t="s">
        <v>200</v>
      </c>
      <c r="D6" s="32" t="s">
        <v>446</v>
      </c>
      <c r="E6" s="87" t="s">
        <v>695</v>
      </c>
      <c r="F6" s="13">
        <v>49</v>
      </c>
      <c r="G6" s="34">
        <v>79.94</v>
      </c>
      <c r="H6" s="34">
        <f t="shared" si="0"/>
        <v>64.47</v>
      </c>
      <c r="I6" s="36" t="s">
        <v>14</v>
      </c>
      <c r="J6" s="36" t="s">
        <v>15</v>
      </c>
      <c r="K6" s="37"/>
    </row>
    <row r="7" spans="1:11" ht="25.5" customHeight="1">
      <c r="A7" s="31">
        <v>5</v>
      </c>
      <c r="B7" s="22" t="s">
        <v>696</v>
      </c>
      <c r="C7" s="32" t="s">
        <v>200</v>
      </c>
      <c r="D7" s="32" t="s">
        <v>697</v>
      </c>
      <c r="E7" s="87" t="s">
        <v>698</v>
      </c>
      <c r="F7" s="13">
        <v>88.2</v>
      </c>
      <c r="G7" s="34">
        <v>82.1</v>
      </c>
      <c r="H7" s="34">
        <f t="shared" si="0"/>
        <v>85.15</v>
      </c>
      <c r="I7" s="36" t="s">
        <v>14</v>
      </c>
      <c r="J7" s="36" t="s">
        <v>15</v>
      </c>
      <c r="K7" s="37"/>
    </row>
    <row r="8" spans="1:11" ht="25.5" customHeight="1">
      <c r="A8" s="31">
        <v>6</v>
      </c>
      <c r="B8" s="22" t="s">
        <v>699</v>
      </c>
      <c r="C8" s="32" t="s">
        <v>200</v>
      </c>
      <c r="D8" s="32" t="s">
        <v>697</v>
      </c>
      <c r="E8" s="87" t="s">
        <v>700</v>
      </c>
      <c r="F8" s="13">
        <v>82.2</v>
      </c>
      <c r="G8" s="34">
        <v>85.46</v>
      </c>
      <c r="H8" s="34">
        <f t="shared" si="0"/>
        <v>83.83</v>
      </c>
      <c r="I8" s="36" t="s">
        <v>14</v>
      </c>
      <c r="J8" s="36" t="s">
        <v>15</v>
      </c>
      <c r="K8" s="37"/>
    </row>
    <row r="9" spans="1:11" ht="25.5" customHeight="1">
      <c r="A9" s="31">
        <v>8</v>
      </c>
      <c r="B9" s="22" t="s">
        <v>701</v>
      </c>
      <c r="C9" s="32" t="s">
        <v>200</v>
      </c>
      <c r="D9" s="32" t="s">
        <v>697</v>
      </c>
      <c r="E9" s="87" t="s">
        <v>702</v>
      </c>
      <c r="F9" s="13">
        <v>77</v>
      </c>
      <c r="G9" s="34">
        <v>82.92</v>
      </c>
      <c r="H9" s="34">
        <f t="shared" si="0"/>
        <v>79.96000000000001</v>
      </c>
      <c r="I9" s="36" t="s">
        <v>14</v>
      </c>
      <c r="J9" s="36"/>
      <c r="K9" s="37"/>
    </row>
    <row r="10" spans="1:11" ht="25.5" customHeight="1">
      <c r="A10" s="31">
        <v>7</v>
      </c>
      <c r="B10" s="22" t="s">
        <v>703</v>
      </c>
      <c r="C10" s="32" t="s">
        <v>200</v>
      </c>
      <c r="D10" s="32" t="s">
        <v>697</v>
      </c>
      <c r="E10" s="87" t="s">
        <v>704</v>
      </c>
      <c r="F10" s="13">
        <v>80.4</v>
      </c>
      <c r="G10" s="34">
        <v>78.4</v>
      </c>
      <c r="H10" s="34">
        <f t="shared" si="0"/>
        <v>79.4</v>
      </c>
      <c r="I10" s="36"/>
      <c r="J10" s="36"/>
      <c r="K10" s="37"/>
    </row>
    <row r="11" spans="1:11" ht="25.5" customHeight="1">
      <c r="A11" s="31">
        <v>9</v>
      </c>
      <c r="B11" s="22" t="s">
        <v>705</v>
      </c>
      <c r="C11" s="32" t="s">
        <v>200</v>
      </c>
      <c r="D11" s="32" t="s">
        <v>697</v>
      </c>
      <c r="E11" s="87" t="s">
        <v>706</v>
      </c>
      <c r="F11" s="13">
        <v>74.8</v>
      </c>
      <c r="G11" s="34">
        <v>82.76</v>
      </c>
      <c r="H11" s="34">
        <f t="shared" si="0"/>
        <v>78.78</v>
      </c>
      <c r="I11" s="36"/>
      <c r="J11" s="36"/>
      <c r="K11" s="37"/>
    </row>
    <row r="12" spans="1:11" ht="25.5" customHeight="1">
      <c r="A12" s="31">
        <v>10</v>
      </c>
      <c r="B12" s="22" t="s">
        <v>707</v>
      </c>
      <c r="C12" s="32" t="s">
        <v>200</v>
      </c>
      <c r="D12" s="32" t="s">
        <v>708</v>
      </c>
      <c r="E12" s="87" t="s">
        <v>709</v>
      </c>
      <c r="F12" s="13">
        <v>68.2</v>
      </c>
      <c r="G12" s="34">
        <v>86.26</v>
      </c>
      <c r="H12" s="34">
        <f t="shared" si="0"/>
        <v>77.23</v>
      </c>
      <c r="I12" s="36" t="s">
        <v>14</v>
      </c>
      <c r="J12" s="36" t="s">
        <v>15</v>
      </c>
      <c r="K12" s="37"/>
    </row>
    <row r="13" spans="1:11" ht="25.5" customHeight="1">
      <c r="A13" s="31">
        <v>12</v>
      </c>
      <c r="B13" s="22" t="s">
        <v>710</v>
      </c>
      <c r="C13" s="32" t="s">
        <v>200</v>
      </c>
      <c r="D13" s="32" t="s">
        <v>708</v>
      </c>
      <c r="E13" s="87" t="s">
        <v>711</v>
      </c>
      <c r="F13" s="13">
        <v>65.2</v>
      </c>
      <c r="G13" s="34">
        <v>82.9</v>
      </c>
      <c r="H13" s="34">
        <f t="shared" si="0"/>
        <v>74.05000000000001</v>
      </c>
      <c r="I13" s="36" t="s">
        <v>14</v>
      </c>
      <c r="J13" s="36" t="s">
        <v>15</v>
      </c>
      <c r="K13" s="37"/>
    </row>
    <row r="14" spans="1:11" ht="25.5" customHeight="1">
      <c r="A14" s="31">
        <v>11</v>
      </c>
      <c r="B14" s="22" t="s">
        <v>712</v>
      </c>
      <c r="C14" s="32" t="s">
        <v>200</v>
      </c>
      <c r="D14" s="32" t="s">
        <v>708</v>
      </c>
      <c r="E14" s="87" t="s">
        <v>713</v>
      </c>
      <c r="F14" s="13">
        <v>65.8</v>
      </c>
      <c r="G14" s="34">
        <v>80.6</v>
      </c>
      <c r="H14" s="34">
        <f t="shared" si="0"/>
        <v>73.19999999999999</v>
      </c>
      <c r="I14" s="36" t="s">
        <v>14</v>
      </c>
      <c r="J14" s="36" t="s">
        <v>15</v>
      </c>
      <c r="K14" s="37"/>
    </row>
    <row r="15" spans="1:11" ht="25.5" customHeight="1">
      <c r="A15" s="31">
        <v>13</v>
      </c>
      <c r="B15" s="22" t="s">
        <v>714</v>
      </c>
      <c r="C15" s="32" t="s">
        <v>200</v>
      </c>
      <c r="D15" s="32" t="s">
        <v>708</v>
      </c>
      <c r="E15" s="87" t="s">
        <v>715</v>
      </c>
      <c r="F15" s="13">
        <v>63</v>
      </c>
      <c r="G15" s="34">
        <v>81.94</v>
      </c>
      <c r="H15" s="34">
        <f t="shared" si="0"/>
        <v>72.47</v>
      </c>
      <c r="I15" s="36" t="s">
        <v>14</v>
      </c>
      <c r="J15" s="36" t="s">
        <v>15</v>
      </c>
      <c r="K15" s="37"/>
    </row>
    <row r="16" spans="1:11" ht="25.5" customHeight="1">
      <c r="A16" s="31">
        <v>16</v>
      </c>
      <c r="B16" s="22" t="s">
        <v>716</v>
      </c>
      <c r="C16" s="32" t="s">
        <v>200</v>
      </c>
      <c r="D16" s="32" t="s">
        <v>708</v>
      </c>
      <c r="E16" s="87" t="s">
        <v>717</v>
      </c>
      <c r="F16" s="13">
        <v>60</v>
      </c>
      <c r="G16" s="34">
        <v>79.36</v>
      </c>
      <c r="H16" s="34">
        <f t="shared" si="0"/>
        <v>69.68</v>
      </c>
      <c r="I16" s="36" t="s">
        <v>14</v>
      </c>
      <c r="J16" s="36"/>
      <c r="K16" s="37"/>
    </row>
    <row r="17" spans="1:11" ht="25.5" customHeight="1">
      <c r="A17" s="31">
        <v>15</v>
      </c>
      <c r="B17" s="22" t="s">
        <v>559</v>
      </c>
      <c r="C17" s="32" t="s">
        <v>200</v>
      </c>
      <c r="D17" s="32" t="s">
        <v>708</v>
      </c>
      <c r="E17" s="87" t="s">
        <v>718</v>
      </c>
      <c r="F17" s="13">
        <v>60.2</v>
      </c>
      <c r="G17" s="34">
        <v>78.5</v>
      </c>
      <c r="H17" s="34">
        <f t="shared" si="0"/>
        <v>69.35</v>
      </c>
      <c r="I17" s="36" t="s">
        <v>14</v>
      </c>
      <c r="J17" s="36"/>
      <c r="K17" s="37"/>
    </row>
    <row r="18" spans="1:11" ht="25.5" customHeight="1">
      <c r="A18" s="31">
        <v>14</v>
      </c>
      <c r="B18" s="22" t="s">
        <v>719</v>
      </c>
      <c r="C18" s="32" t="s">
        <v>200</v>
      </c>
      <c r="D18" s="32" t="s">
        <v>708</v>
      </c>
      <c r="E18" s="87" t="s">
        <v>720</v>
      </c>
      <c r="F18" s="13">
        <v>62.2</v>
      </c>
      <c r="G18" s="34">
        <v>75.88</v>
      </c>
      <c r="H18" s="34">
        <f t="shared" si="0"/>
        <v>69.03999999999999</v>
      </c>
      <c r="I18" s="36"/>
      <c r="J18" s="36"/>
      <c r="K18" s="37"/>
    </row>
    <row r="19" spans="1:11" ht="25.5" customHeight="1">
      <c r="A19" s="31">
        <v>17</v>
      </c>
      <c r="B19" s="22" t="s">
        <v>721</v>
      </c>
      <c r="C19" s="32" t="s">
        <v>200</v>
      </c>
      <c r="D19" s="32" t="s">
        <v>722</v>
      </c>
      <c r="E19" s="87" t="s">
        <v>723</v>
      </c>
      <c r="F19" s="13">
        <v>82.6</v>
      </c>
      <c r="G19" s="34">
        <v>81.06</v>
      </c>
      <c r="H19" s="34">
        <f t="shared" si="0"/>
        <v>81.83</v>
      </c>
      <c r="I19" s="36" t="s">
        <v>14</v>
      </c>
      <c r="J19" s="36" t="s">
        <v>15</v>
      </c>
      <c r="K19" s="37"/>
    </row>
    <row r="20" spans="1:11" ht="25.5" customHeight="1">
      <c r="A20" s="31">
        <v>18</v>
      </c>
      <c r="B20" s="22" t="s">
        <v>724</v>
      </c>
      <c r="C20" s="32" t="s">
        <v>200</v>
      </c>
      <c r="D20" s="32" t="s">
        <v>722</v>
      </c>
      <c r="E20" s="87" t="s">
        <v>725</v>
      </c>
      <c r="F20" s="13">
        <v>75.4</v>
      </c>
      <c r="G20" s="34">
        <v>85.74</v>
      </c>
      <c r="H20" s="34">
        <f t="shared" si="0"/>
        <v>80.57</v>
      </c>
      <c r="I20" s="36" t="s">
        <v>14</v>
      </c>
      <c r="J20" s="36" t="s">
        <v>15</v>
      </c>
      <c r="K20" s="37"/>
    </row>
    <row r="21" spans="1:11" ht="25.5" customHeight="1">
      <c r="A21" s="31">
        <v>19</v>
      </c>
      <c r="B21" s="22" t="s">
        <v>726</v>
      </c>
      <c r="C21" s="32" t="s">
        <v>200</v>
      </c>
      <c r="D21" s="32" t="s">
        <v>722</v>
      </c>
      <c r="E21" s="87" t="s">
        <v>727</v>
      </c>
      <c r="F21" s="13">
        <v>71.8</v>
      </c>
      <c r="G21" s="34">
        <v>82.12</v>
      </c>
      <c r="H21" s="34">
        <f t="shared" si="0"/>
        <v>76.96000000000001</v>
      </c>
      <c r="I21" s="36" t="s">
        <v>14</v>
      </c>
      <c r="J21" s="36"/>
      <c r="K21" s="37"/>
    </row>
    <row r="22" spans="1:11" ht="25.5" customHeight="1">
      <c r="A22" s="31">
        <v>20</v>
      </c>
      <c r="B22" s="22" t="s">
        <v>728</v>
      </c>
      <c r="C22" s="32" t="s">
        <v>200</v>
      </c>
      <c r="D22" s="32" t="s">
        <v>722</v>
      </c>
      <c r="E22" s="87" t="s">
        <v>729</v>
      </c>
      <c r="F22" s="13">
        <v>70</v>
      </c>
      <c r="G22" s="34">
        <v>83.62</v>
      </c>
      <c r="H22" s="34">
        <f t="shared" si="0"/>
        <v>76.81</v>
      </c>
      <c r="I22" s="36"/>
      <c r="J22" s="36"/>
      <c r="K22" s="37"/>
    </row>
    <row r="23" spans="1:11" ht="25.5" customHeight="1">
      <c r="A23" s="31">
        <v>21</v>
      </c>
      <c r="B23" s="22" t="s">
        <v>730</v>
      </c>
      <c r="C23" s="32" t="s">
        <v>200</v>
      </c>
      <c r="D23" s="32" t="s">
        <v>731</v>
      </c>
      <c r="E23" s="87" t="s">
        <v>732</v>
      </c>
      <c r="F23" s="13">
        <v>87.2</v>
      </c>
      <c r="G23" s="34">
        <v>83.5</v>
      </c>
      <c r="H23" s="34">
        <f t="shared" si="0"/>
        <v>85.35</v>
      </c>
      <c r="I23" s="36" t="s">
        <v>14</v>
      </c>
      <c r="J23" s="36" t="s">
        <v>15</v>
      </c>
      <c r="K23" s="37"/>
    </row>
    <row r="24" spans="1:11" ht="25.5" customHeight="1">
      <c r="A24" s="31">
        <v>22</v>
      </c>
      <c r="B24" s="22" t="s">
        <v>733</v>
      </c>
      <c r="C24" s="32" t="s">
        <v>200</v>
      </c>
      <c r="D24" s="32" t="s">
        <v>731</v>
      </c>
      <c r="E24" s="87" t="s">
        <v>734</v>
      </c>
      <c r="F24" s="13">
        <v>84</v>
      </c>
      <c r="G24" s="34">
        <v>82.76</v>
      </c>
      <c r="H24" s="34">
        <f t="shared" si="0"/>
        <v>83.38</v>
      </c>
      <c r="I24" s="36" t="s">
        <v>14</v>
      </c>
      <c r="J24" s="36" t="s">
        <v>15</v>
      </c>
      <c r="K24" s="37"/>
    </row>
    <row r="25" spans="1:11" ht="25.5" customHeight="1">
      <c r="A25" s="31">
        <v>23</v>
      </c>
      <c r="B25" s="22" t="s">
        <v>735</v>
      </c>
      <c r="C25" s="32" t="s">
        <v>200</v>
      </c>
      <c r="D25" s="32" t="s">
        <v>731</v>
      </c>
      <c r="E25" s="87" t="s">
        <v>736</v>
      </c>
      <c r="F25" s="13">
        <v>81</v>
      </c>
      <c r="G25" s="34">
        <v>81.4</v>
      </c>
      <c r="H25" s="34">
        <f t="shared" si="0"/>
        <v>81.2</v>
      </c>
      <c r="I25" s="36" t="s">
        <v>14</v>
      </c>
      <c r="J25" s="36"/>
      <c r="K25" s="37"/>
    </row>
    <row r="26" spans="1:11" ht="25.5" customHeight="1">
      <c r="A26" s="31">
        <v>25</v>
      </c>
      <c r="B26" s="22" t="s">
        <v>737</v>
      </c>
      <c r="C26" s="32" t="s">
        <v>200</v>
      </c>
      <c r="D26" s="32" t="s">
        <v>731</v>
      </c>
      <c r="E26" s="87" t="s">
        <v>738</v>
      </c>
      <c r="F26" s="13">
        <v>75</v>
      </c>
      <c r="G26" s="34">
        <v>85.04</v>
      </c>
      <c r="H26" s="34">
        <f t="shared" si="0"/>
        <v>80.02000000000001</v>
      </c>
      <c r="I26" s="36"/>
      <c r="J26" s="36"/>
      <c r="K26" s="37"/>
    </row>
    <row r="27" spans="1:11" ht="25.5" customHeight="1">
      <c r="A27" s="31">
        <v>24</v>
      </c>
      <c r="B27" s="22" t="s">
        <v>739</v>
      </c>
      <c r="C27" s="32" t="s">
        <v>200</v>
      </c>
      <c r="D27" s="32" t="s">
        <v>731</v>
      </c>
      <c r="E27" s="87" t="s">
        <v>740</v>
      </c>
      <c r="F27" s="13">
        <v>78</v>
      </c>
      <c r="G27" s="34">
        <v>81.3</v>
      </c>
      <c r="H27" s="34">
        <f t="shared" si="0"/>
        <v>79.65</v>
      </c>
      <c r="I27" s="36"/>
      <c r="J27" s="36"/>
      <c r="K27" s="37"/>
    </row>
    <row r="28" spans="1:11" s="24" customFormat="1" ht="25.5" customHeight="1">
      <c r="A28" s="31">
        <v>26</v>
      </c>
      <c r="B28" s="22" t="s">
        <v>741</v>
      </c>
      <c r="C28" s="32" t="s">
        <v>200</v>
      </c>
      <c r="D28" s="32" t="s">
        <v>731</v>
      </c>
      <c r="E28" s="87" t="s">
        <v>742</v>
      </c>
      <c r="F28" s="13">
        <v>75</v>
      </c>
      <c r="G28" s="35">
        <v>80.72</v>
      </c>
      <c r="H28" s="34">
        <f t="shared" si="0"/>
        <v>77.86</v>
      </c>
      <c r="I28" s="36"/>
      <c r="J28" s="33"/>
      <c r="K28" s="38"/>
    </row>
    <row r="29" spans="1:11" ht="25.5" customHeight="1">
      <c r="A29" s="31">
        <v>27</v>
      </c>
      <c r="B29" s="22" t="s">
        <v>743</v>
      </c>
      <c r="C29" s="32" t="s">
        <v>200</v>
      </c>
      <c r="D29" s="32" t="s">
        <v>744</v>
      </c>
      <c r="E29" s="87" t="s">
        <v>745</v>
      </c>
      <c r="F29" s="13">
        <v>76.2</v>
      </c>
      <c r="G29" s="34">
        <v>80.78</v>
      </c>
      <c r="H29" s="34">
        <f t="shared" si="0"/>
        <v>78.49000000000001</v>
      </c>
      <c r="I29" s="36" t="s">
        <v>14</v>
      </c>
      <c r="J29" s="36" t="s">
        <v>15</v>
      </c>
      <c r="K29" s="37"/>
    </row>
    <row r="30" spans="1:11" ht="25.5" customHeight="1">
      <c r="A30" s="31">
        <v>28</v>
      </c>
      <c r="B30" s="22" t="s">
        <v>746</v>
      </c>
      <c r="C30" s="32" t="s">
        <v>200</v>
      </c>
      <c r="D30" s="32" t="s">
        <v>744</v>
      </c>
      <c r="E30" s="87" t="s">
        <v>747</v>
      </c>
      <c r="F30" s="13">
        <v>70.2</v>
      </c>
      <c r="G30" s="34">
        <v>84.6</v>
      </c>
      <c r="H30" s="34">
        <f t="shared" si="0"/>
        <v>77.4</v>
      </c>
      <c r="I30" s="36" t="s">
        <v>14</v>
      </c>
      <c r="J30" s="36"/>
      <c r="K30" s="37"/>
    </row>
    <row r="31" spans="1:11" ht="25.5" customHeight="1">
      <c r="A31" s="31">
        <v>29</v>
      </c>
      <c r="B31" s="22" t="s">
        <v>748</v>
      </c>
      <c r="C31" s="32" t="s">
        <v>200</v>
      </c>
      <c r="D31" s="32" t="s">
        <v>749</v>
      </c>
      <c r="E31" s="87" t="s">
        <v>750</v>
      </c>
      <c r="F31" s="13">
        <v>66.6</v>
      </c>
      <c r="G31" s="34">
        <v>82.04</v>
      </c>
      <c r="H31" s="34">
        <f t="shared" si="0"/>
        <v>74.32</v>
      </c>
      <c r="I31" s="36" t="s">
        <v>14</v>
      </c>
      <c r="J31" s="36" t="s">
        <v>15</v>
      </c>
      <c r="K31" s="37"/>
    </row>
    <row r="32" spans="1:11" ht="25.5" customHeight="1">
      <c r="A32" s="31">
        <v>30</v>
      </c>
      <c r="B32" s="22" t="s">
        <v>751</v>
      </c>
      <c r="C32" s="32" t="s">
        <v>200</v>
      </c>
      <c r="D32" s="32" t="s">
        <v>749</v>
      </c>
      <c r="E32" s="87" t="s">
        <v>752</v>
      </c>
      <c r="F32" s="13">
        <v>53</v>
      </c>
      <c r="G32" s="34">
        <v>80.02</v>
      </c>
      <c r="H32" s="34">
        <f t="shared" si="0"/>
        <v>66.50999999999999</v>
      </c>
      <c r="I32" s="36" t="s">
        <v>14</v>
      </c>
      <c r="J32" s="36" t="s">
        <v>15</v>
      </c>
      <c r="K32" s="37"/>
    </row>
    <row r="33" spans="1:11" ht="25.5" customHeight="1">
      <c r="A33" s="31">
        <v>31</v>
      </c>
      <c r="B33" s="22" t="s">
        <v>753</v>
      </c>
      <c r="C33" s="32" t="s">
        <v>200</v>
      </c>
      <c r="D33" s="32" t="s">
        <v>749</v>
      </c>
      <c r="E33" s="87" t="s">
        <v>754</v>
      </c>
      <c r="F33" s="13">
        <v>44.8</v>
      </c>
      <c r="G33" s="34">
        <v>83.04</v>
      </c>
      <c r="H33" s="34">
        <f t="shared" si="0"/>
        <v>63.92</v>
      </c>
      <c r="I33" s="36" t="s">
        <v>14</v>
      </c>
      <c r="J33" s="36"/>
      <c r="K33" s="37"/>
    </row>
    <row r="34" spans="1:11" ht="25.5" customHeight="1">
      <c r="A34" s="31">
        <v>33</v>
      </c>
      <c r="B34" s="22" t="s">
        <v>755</v>
      </c>
      <c r="C34" s="32" t="s">
        <v>200</v>
      </c>
      <c r="D34" s="32" t="s">
        <v>756</v>
      </c>
      <c r="E34" s="87" t="s">
        <v>757</v>
      </c>
      <c r="F34" s="13">
        <v>73.2</v>
      </c>
      <c r="G34" s="34">
        <v>81.5</v>
      </c>
      <c r="H34" s="34">
        <f t="shared" si="0"/>
        <v>77.35</v>
      </c>
      <c r="I34" s="36" t="s">
        <v>14</v>
      </c>
      <c r="J34" s="36" t="s">
        <v>15</v>
      </c>
      <c r="K34" s="37"/>
    </row>
    <row r="35" spans="1:11" ht="25.5" customHeight="1">
      <c r="A35" s="31">
        <v>32</v>
      </c>
      <c r="B35" s="22" t="s">
        <v>758</v>
      </c>
      <c r="C35" s="32" t="s">
        <v>200</v>
      </c>
      <c r="D35" s="32" t="s">
        <v>756</v>
      </c>
      <c r="E35" s="87" t="s">
        <v>759</v>
      </c>
      <c r="F35" s="13">
        <v>73.4</v>
      </c>
      <c r="G35" s="34">
        <v>78.66</v>
      </c>
      <c r="H35" s="34">
        <f t="shared" si="0"/>
        <v>76.03</v>
      </c>
      <c r="I35" s="36" t="s">
        <v>14</v>
      </c>
      <c r="J35" s="36"/>
      <c r="K35" s="37"/>
    </row>
    <row r="36" spans="1:11" ht="25.5" customHeight="1">
      <c r="A36" s="31">
        <v>35</v>
      </c>
      <c r="B36" s="22" t="s">
        <v>760</v>
      </c>
      <c r="C36" s="32" t="s">
        <v>298</v>
      </c>
      <c r="D36" s="32" t="s">
        <v>761</v>
      </c>
      <c r="E36" s="87" t="s">
        <v>762</v>
      </c>
      <c r="F36" s="13">
        <v>63.6</v>
      </c>
      <c r="G36" s="34">
        <v>82.16</v>
      </c>
      <c r="H36" s="34">
        <f t="shared" si="0"/>
        <v>72.88</v>
      </c>
      <c r="I36" s="36" t="s">
        <v>14</v>
      </c>
      <c r="J36" s="36" t="s">
        <v>15</v>
      </c>
      <c r="K36" s="37"/>
    </row>
    <row r="37" spans="1:11" ht="25.5" customHeight="1">
      <c r="A37" s="31">
        <v>34</v>
      </c>
      <c r="B37" s="22" t="s">
        <v>763</v>
      </c>
      <c r="C37" s="32" t="s">
        <v>298</v>
      </c>
      <c r="D37" s="32" t="s">
        <v>761</v>
      </c>
      <c r="E37" s="87" t="s">
        <v>764</v>
      </c>
      <c r="F37" s="13">
        <v>64</v>
      </c>
      <c r="G37" s="34">
        <v>79.58</v>
      </c>
      <c r="H37" s="34">
        <f t="shared" si="0"/>
        <v>71.78999999999999</v>
      </c>
      <c r="I37" s="36" t="s">
        <v>14</v>
      </c>
      <c r="J37" s="36"/>
      <c r="K37" s="37"/>
    </row>
  </sheetData>
  <sheetProtection/>
  <mergeCells count="1">
    <mergeCell ref="A1:K1"/>
  </mergeCells>
  <printOptions/>
  <pageMargins left="0.16111111111111112" right="0.16111111111111112" top="0.2125" bottom="0.2125" header="0.5" footer="0.5"/>
  <pageSetup horizontalDpi="600" verticalDpi="6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100" workbookViewId="0" topLeftCell="A1">
      <selection activeCell="N39" sqref="N39"/>
    </sheetView>
  </sheetViews>
  <sheetFormatPr defaultColWidth="9.00390625" defaultRowHeight="15"/>
  <cols>
    <col min="1" max="1" width="6.28125" style="0" customWidth="1"/>
    <col min="2" max="2" width="8.421875" style="0" customWidth="1"/>
    <col min="3" max="3" width="24.7109375" style="0" customWidth="1"/>
    <col min="4" max="4" width="13.57421875" style="0" customWidth="1"/>
    <col min="5" max="5" width="11.28125" style="2" customWidth="1"/>
    <col min="6" max="7" width="8.57421875" style="0" customWidth="1"/>
    <col min="9" max="9" width="10.7109375" style="0" customWidth="1"/>
    <col min="10" max="10" width="11.421875" style="0" customWidth="1"/>
    <col min="11" max="11" width="12.140625" style="0" customWidth="1"/>
  </cols>
  <sheetData>
    <row r="1" spans="1:11" ht="33.75" customHeight="1">
      <c r="A1" s="4" t="s">
        <v>765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9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432</v>
      </c>
      <c r="G2" s="7" t="s">
        <v>6</v>
      </c>
      <c r="H2" s="7" t="s">
        <v>433</v>
      </c>
      <c r="I2" s="7" t="s">
        <v>7</v>
      </c>
      <c r="J2" s="7" t="s">
        <v>8</v>
      </c>
      <c r="K2" s="7" t="s">
        <v>9</v>
      </c>
    </row>
    <row r="3" spans="1:11" ht="21.75" customHeight="1">
      <c r="A3" s="18">
        <v>1</v>
      </c>
      <c r="B3" s="9" t="s">
        <v>766</v>
      </c>
      <c r="C3" s="9" t="s">
        <v>200</v>
      </c>
      <c r="D3" s="9" t="s">
        <v>33</v>
      </c>
      <c r="E3" s="88" t="s">
        <v>767</v>
      </c>
      <c r="F3" s="11">
        <v>78.4</v>
      </c>
      <c r="G3" s="12">
        <v>88.22</v>
      </c>
      <c r="H3" s="12">
        <f aca="true" t="shared" si="0" ref="H3:H43">F3*0.5+G3*0.5</f>
        <v>83.31</v>
      </c>
      <c r="I3" s="10" t="s">
        <v>14</v>
      </c>
      <c r="J3" s="10" t="s">
        <v>15</v>
      </c>
      <c r="K3" s="10"/>
    </row>
    <row r="4" spans="1:11" ht="21.75" customHeight="1">
      <c r="A4" s="18">
        <v>2</v>
      </c>
      <c r="B4" s="9" t="s">
        <v>768</v>
      </c>
      <c r="C4" s="9" t="s">
        <v>200</v>
      </c>
      <c r="D4" s="9" t="s">
        <v>33</v>
      </c>
      <c r="E4" s="88" t="s">
        <v>769</v>
      </c>
      <c r="F4" s="11">
        <v>76.2</v>
      </c>
      <c r="G4" s="12">
        <v>89.26</v>
      </c>
      <c r="H4" s="12">
        <f t="shared" si="0"/>
        <v>82.73</v>
      </c>
      <c r="I4" s="10" t="s">
        <v>14</v>
      </c>
      <c r="J4" s="10" t="s">
        <v>15</v>
      </c>
      <c r="K4" s="10"/>
    </row>
    <row r="5" spans="1:11" ht="21.75" customHeight="1">
      <c r="A5" s="18">
        <v>3</v>
      </c>
      <c r="B5" s="9" t="s">
        <v>770</v>
      </c>
      <c r="C5" s="9" t="s">
        <v>200</v>
      </c>
      <c r="D5" s="9" t="s">
        <v>33</v>
      </c>
      <c r="E5" s="88" t="s">
        <v>771</v>
      </c>
      <c r="F5" s="11">
        <v>78.8</v>
      </c>
      <c r="G5" s="12">
        <v>86.44</v>
      </c>
      <c r="H5" s="12">
        <f t="shared" si="0"/>
        <v>82.62</v>
      </c>
      <c r="I5" s="10" t="s">
        <v>14</v>
      </c>
      <c r="J5" s="10" t="s">
        <v>15</v>
      </c>
      <c r="K5" s="10"/>
    </row>
    <row r="6" spans="1:11" ht="21.75" customHeight="1">
      <c r="A6" s="18">
        <v>4</v>
      </c>
      <c r="B6" s="9" t="s">
        <v>772</v>
      </c>
      <c r="C6" s="9" t="s">
        <v>200</v>
      </c>
      <c r="D6" s="9" t="s">
        <v>33</v>
      </c>
      <c r="E6" s="88" t="s">
        <v>773</v>
      </c>
      <c r="F6" s="11">
        <v>78.4</v>
      </c>
      <c r="G6" s="12">
        <v>83.68</v>
      </c>
      <c r="H6" s="12">
        <f t="shared" si="0"/>
        <v>81.04</v>
      </c>
      <c r="I6" s="10" t="s">
        <v>14</v>
      </c>
      <c r="J6" s="10" t="s">
        <v>15</v>
      </c>
      <c r="K6" s="10"/>
    </row>
    <row r="7" spans="1:11" ht="21.75" customHeight="1">
      <c r="A7" s="18">
        <v>5</v>
      </c>
      <c r="B7" s="9" t="s">
        <v>774</v>
      </c>
      <c r="C7" s="9" t="s">
        <v>200</v>
      </c>
      <c r="D7" s="9" t="s">
        <v>33</v>
      </c>
      <c r="E7" s="88" t="s">
        <v>775</v>
      </c>
      <c r="F7" s="11">
        <v>73.4</v>
      </c>
      <c r="G7" s="12">
        <v>88.2</v>
      </c>
      <c r="H7" s="12">
        <f t="shared" si="0"/>
        <v>80.80000000000001</v>
      </c>
      <c r="I7" s="10" t="s">
        <v>14</v>
      </c>
      <c r="J7" s="10" t="s">
        <v>15</v>
      </c>
      <c r="K7" s="10"/>
    </row>
    <row r="8" spans="1:11" ht="21.75" customHeight="1">
      <c r="A8" s="18">
        <v>6</v>
      </c>
      <c r="B8" s="9" t="s">
        <v>776</v>
      </c>
      <c r="C8" s="9" t="s">
        <v>200</v>
      </c>
      <c r="D8" s="9" t="s">
        <v>33</v>
      </c>
      <c r="E8" s="88" t="s">
        <v>777</v>
      </c>
      <c r="F8" s="11">
        <v>76</v>
      </c>
      <c r="G8" s="12">
        <v>85.5</v>
      </c>
      <c r="H8" s="12">
        <f t="shared" si="0"/>
        <v>80.75</v>
      </c>
      <c r="I8" s="10" t="s">
        <v>14</v>
      </c>
      <c r="J8" s="10"/>
      <c r="K8" s="10"/>
    </row>
    <row r="9" spans="1:11" ht="21.75" customHeight="1">
      <c r="A9" s="18">
        <v>7</v>
      </c>
      <c r="B9" s="9" t="s">
        <v>778</v>
      </c>
      <c r="C9" s="9" t="s">
        <v>200</v>
      </c>
      <c r="D9" s="9" t="s">
        <v>33</v>
      </c>
      <c r="E9" s="88" t="s">
        <v>779</v>
      </c>
      <c r="F9" s="11">
        <v>77</v>
      </c>
      <c r="G9" s="12">
        <v>84.36</v>
      </c>
      <c r="H9" s="12">
        <f t="shared" si="0"/>
        <v>80.68</v>
      </c>
      <c r="I9" s="10" t="s">
        <v>14</v>
      </c>
      <c r="J9" s="10"/>
      <c r="K9" s="10"/>
    </row>
    <row r="10" spans="1:11" ht="21.75" customHeight="1">
      <c r="A10" s="18">
        <v>8</v>
      </c>
      <c r="B10" s="9" t="s">
        <v>780</v>
      </c>
      <c r="C10" s="9" t="s">
        <v>200</v>
      </c>
      <c r="D10" s="9" t="s">
        <v>33</v>
      </c>
      <c r="E10" s="88" t="s">
        <v>781</v>
      </c>
      <c r="F10" s="11">
        <v>76.8</v>
      </c>
      <c r="G10" s="12">
        <v>84.1</v>
      </c>
      <c r="H10" s="12">
        <f t="shared" si="0"/>
        <v>80.44999999999999</v>
      </c>
      <c r="I10" s="10" t="s">
        <v>14</v>
      </c>
      <c r="J10" s="10"/>
      <c r="K10" s="10"/>
    </row>
    <row r="11" spans="1:11" ht="21.75" customHeight="1">
      <c r="A11" s="18">
        <v>9</v>
      </c>
      <c r="B11" s="9" t="s">
        <v>782</v>
      </c>
      <c r="C11" s="9" t="s">
        <v>200</v>
      </c>
      <c r="D11" s="9" t="s">
        <v>33</v>
      </c>
      <c r="E11" s="88" t="s">
        <v>783</v>
      </c>
      <c r="F11" s="11">
        <v>74.2</v>
      </c>
      <c r="G11" s="12">
        <v>84.9</v>
      </c>
      <c r="H11" s="12">
        <f t="shared" si="0"/>
        <v>79.55000000000001</v>
      </c>
      <c r="I11" s="10"/>
      <c r="J11" s="10"/>
      <c r="K11" s="10"/>
    </row>
    <row r="12" spans="1:11" ht="21.75" customHeight="1">
      <c r="A12" s="18">
        <v>10</v>
      </c>
      <c r="B12" s="9" t="s">
        <v>784</v>
      </c>
      <c r="C12" s="9" t="s">
        <v>200</v>
      </c>
      <c r="D12" s="9" t="s">
        <v>33</v>
      </c>
      <c r="E12" s="88" t="s">
        <v>785</v>
      </c>
      <c r="F12" s="11">
        <v>74.2</v>
      </c>
      <c r="G12" s="12">
        <v>84.88</v>
      </c>
      <c r="H12" s="12">
        <f t="shared" si="0"/>
        <v>79.53999999999999</v>
      </c>
      <c r="I12" s="10"/>
      <c r="J12" s="10"/>
      <c r="K12" s="10"/>
    </row>
    <row r="13" spans="1:11" ht="21.75" customHeight="1">
      <c r="A13" s="18">
        <v>11</v>
      </c>
      <c r="B13" s="9" t="s">
        <v>786</v>
      </c>
      <c r="C13" s="9" t="s">
        <v>200</v>
      </c>
      <c r="D13" s="9" t="s">
        <v>33</v>
      </c>
      <c r="E13" s="88" t="s">
        <v>787</v>
      </c>
      <c r="F13" s="11">
        <v>73.4</v>
      </c>
      <c r="G13" s="12">
        <v>84.14</v>
      </c>
      <c r="H13" s="12">
        <f t="shared" si="0"/>
        <v>78.77000000000001</v>
      </c>
      <c r="I13" s="10"/>
      <c r="J13" s="10"/>
      <c r="K13" s="10"/>
    </row>
    <row r="14" spans="1:11" ht="21.75" customHeight="1">
      <c r="A14" s="18">
        <v>12</v>
      </c>
      <c r="B14" s="9" t="s">
        <v>788</v>
      </c>
      <c r="C14" s="9" t="s">
        <v>200</v>
      </c>
      <c r="D14" s="9" t="s">
        <v>33</v>
      </c>
      <c r="E14" s="88" t="s">
        <v>789</v>
      </c>
      <c r="F14" s="11">
        <v>73.4</v>
      </c>
      <c r="G14" s="12">
        <v>83.9</v>
      </c>
      <c r="H14" s="12">
        <f t="shared" si="0"/>
        <v>78.65</v>
      </c>
      <c r="I14" s="10"/>
      <c r="J14" s="10"/>
      <c r="K14" s="10"/>
    </row>
    <row r="15" spans="1:11" ht="21.75" customHeight="1">
      <c r="A15" s="18">
        <v>13</v>
      </c>
      <c r="B15" s="9" t="s">
        <v>790</v>
      </c>
      <c r="C15" s="9" t="s">
        <v>200</v>
      </c>
      <c r="D15" s="9" t="s">
        <v>85</v>
      </c>
      <c r="E15" s="88" t="s">
        <v>791</v>
      </c>
      <c r="F15" s="11">
        <v>77</v>
      </c>
      <c r="G15" s="12">
        <v>83.16</v>
      </c>
      <c r="H15" s="12">
        <f t="shared" si="0"/>
        <v>80.08</v>
      </c>
      <c r="I15" s="10" t="s">
        <v>14</v>
      </c>
      <c r="J15" s="10" t="s">
        <v>15</v>
      </c>
      <c r="K15" s="10"/>
    </row>
    <row r="16" spans="1:11" ht="21.75" customHeight="1">
      <c r="A16" s="18">
        <v>14</v>
      </c>
      <c r="B16" s="9" t="s">
        <v>792</v>
      </c>
      <c r="C16" s="9" t="s">
        <v>200</v>
      </c>
      <c r="D16" s="9" t="s">
        <v>85</v>
      </c>
      <c r="E16" s="88" t="s">
        <v>793</v>
      </c>
      <c r="F16" s="11">
        <v>70</v>
      </c>
      <c r="G16" s="12">
        <v>89.3</v>
      </c>
      <c r="H16" s="12">
        <f t="shared" si="0"/>
        <v>79.65</v>
      </c>
      <c r="I16" s="10" t="s">
        <v>14</v>
      </c>
      <c r="J16" s="10" t="s">
        <v>15</v>
      </c>
      <c r="K16" s="10"/>
    </row>
    <row r="17" spans="1:11" ht="21.75" customHeight="1">
      <c r="A17" s="18">
        <v>15</v>
      </c>
      <c r="B17" s="9" t="s">
        <v>794</v>
      </c>
      <c r="C17" s="9" t="s">
        <v>200</v>
      </c>
      <c r="D17" s="9" t="s">
        <v>85</v>
      </c>
      <c r="E17" s="88" t="s">
        <v>795</v>
      </c>
      <c r="F17" s="11">
        <v>70.2</v>
      </c>
      <c r="G17" s="12">
        <v>89.04</v>
      </c>
      <c r="H17" s="12">
        <f t="shared" si="0"/>
        <v>79.62</v>
      </c>
      <c r="I17" s="10" t="s">
        <v>14</v>
      </c>
      <c r="J17" s="10" t="s">
        <v>15</v>
      </c>
      <c r="K17" s="10"/>
    </row>
    <row r="18" spans="1:11" ht="21.75" customHeight="1">
      <c r="A18" s="18">
        <v>16</v>
      </c>
      <c r="B18" s="9" t="s">
        <v>796</v>
      </c>
      <c r="C18" s="9" t="s">
        <v>200</v>
      </c>
      <c r="D18" s="9" t="s">
        <v>85</v>
      </c>
      <c r="E18" s="88" t="s">
        <v>797</v>
      </c>
      <c r="F18" s="11">
        <v>66.6</v>
      </c>
      <c r="G18" s="12">
        <v>86.38</v>
      </c>
      <c r="H18" s="12">
        <f t="shared" si="0"/>
        <v>76.49</v>
      </c>
      <c r="I18" s="10" t="s">
        <v>14</v>
      </c>
      <c r="J18" s="10" t="s">
        <v>15</v>
      </c>
      <c r="K18" s="10"/>
    </row>
    <row r="19" spans="1:11" ht="21.75" customHeight="1">
      <c r="A19" s="18">
        <v>17</v>
      </c>
      <c r="B19" s="9" t="s">
        <v>798</v>
      </c>
      <c r="C19" s="9" t="s">
        <v>200</v>
      </c>
      <c r="D19" s="9" t="s">
        <v>85</v>
      </c>
      <c r="E19" s="88" t="s">
        <v>799</v>
      </c>
      <c r="F19" s="11">
        <v>63.6</v>
      </c>
      <c r="G19" s="12">
        <v>88.2</v>
      </c>
      <c r="H19" s="12">
        <f t="shared" si="0"/>
        <v>75.9</v>
      </c>
      <c r="I19" s="10" t="s">
        <v>14</v>
      </c>
      <c r="J19" s="10" t="s">
        <v>15</v>
      </c>
      <c r="K19" s="10"/>
    </row>
    <row r="20" spans="1:11" ht="21.75" customHeight="1">
      <c r="A20" s="18">
        <v>18</v>
      </c>
      <c r="B20" s="9" t="s">
        <v>800</v>
      </c>
      <c r="C20" s="9" t="s">
        <v>200</v>
      </c>
      <c r="D20" s="9" t="s">
        <v>85</v>
      </c>
      <c r="E20" s="88" t="s">
        <v>801</v>
      </c>
      <c r="F20" s="11">
        <v>62.4</v>
      </c>
      <c r="G20" s="12">
        <v>85.56</v>
      </c>
      <c r="H20" s="12">
        <f t="shared" si="0"/>
        <v>73.98</v>
      </c>
      <c r="I20" s="10" t="s">
        <v>14</v>
      </c>
      <c r="J20" s="10"/>
      <c r="K20" s="10"/>
    </row>
    <row r="21" spans="1:11" ht="21.75" customHeight="1">
      <c r="A21" s="18">
        <v>19</v>
      </c>
      <c r="B21" s="9" t="s">
        <v>802</v>
      </c>
      <c r="C21" s="9" t="s">
        <v>200</v>
      </c>
      <c r="D21" s="9" t="s">
        <v>85</v>
      </c>
      <c r="E21" s="88" t="s">
        <v>803</v>
      </c>
      <c r="F21" s="11">
        <v>60.2</v>
      </c>
      <c r="G21" s="12">
        <v>83.78</v>
      </c>
      <c r="H21" s="12">
        <f t="shared" si="0"/>
        <v>71.99000000000001</v>
      </c>
      <c r="I21" s="10" t="s">
        <v>14</v>
      </c>
      <c r="J21" s="10"/>
      <c r="K21" s="10"/>
    </row>
    <row r="22" spans="1:11" ht="21.75" customHeight="1">
      <c r="A22" s="18">
        <v>20</v>
      </c>
      <c r="B22" s="9" t="s">
        <v>804</v>
      </c>
      <c r="C22" s="9" t="s">
        <v>200</v>
      </c>
      <c r="D22" s="9" t="s">
        <v>85</v>
      </c>
      <c r="E22" s="88" t="s">
        <v>805</v>
      </c>
      <c r="F22" s="11">
        <v>58.4</v>
      </c>
      <c r="G22" s="12">
        <v>85.38</v>
      </c>
      <c r="H22" s="12">
        <f t="shared" si="0"/>
        <v>71.89</v>
      </c>
      <c r="I22" s="10" t="s">
        <v>14</v>
      </c>
      <c r="J22" s="10"/>
      <c r="K22" s="10"/>
    </row>
    <row r="23" spans="1:11" ht="21.75" customHeight="1">
      <c r="A23" s="18">
        <v>21</v>
      </c>
      <c r="B23" s="9" t="s">
        <v>450</v>
      </c>
      <c r="C23" s="9" t="s">
        <v>200</v>
      </c>
      <c r="D23" s="9" t="s">
        <v>85</v>
      </c>
      <c r="E23" s="88" t="s">
        <v>806</v>
      </c>
      <c r="F23" s="11">
        <v>56.8</v>
      </c>
      <c r="G23" s="12">
        <v>86.84</v>
      </c>
      <c r="H23" s="12">
        <f t="shared" si="0"/>
        <v>71.82</v>
      </c>
      <c r="I23" s="10"/>
      <c r="J23" s="10"/>
      <c r="K23" s="10"/>
    </row>
    <row r="24" spans="1:11" ht="21.75" customHeight="1">
      <c r="A24" s="18">
        <v>22</v>
      </c>
      <c r="B24" s="9" t="s">
        <v>807</v>
      </c>
      <c r="C24" s="9" t="s">
        <v>200</v>
      </c>
      <c r="D24" s="9" t="s">
        <v>85</v>
      </c>
      <c r="E24" s="88" t="s">
        <v>808</v>
      </c>
      <c r="F24" s="11">
        <v>56.2</v>
      </c>
      <c r="G24" s="12">
        <v>84.12</v>
      </c>
      <c r="H24" s="12">
        <f t="shared" si="0"/>
        <v>70.16</v>
      </c>
      <c r="I24" s="10"/>
      <c r="J24" s="10"/>
      <c r="K24" s="10"/>
    </row>
    <row r="25" spans="1:11" ht="21.75" customHeight="1">
      <c r="A25" s="18">
        <v>23</v>
      </c>
      <c r="B25" s="9" t="s">
        <v>809</v>
      </c>
      <c r="C25" s="9" t="s">
        <v>200</v>
      </c>
      <c r="D25" s="9" t="s">
        <v>85</v>
      </c>
      <c r="E25" s="88" t="s">
        <v>810</v>
      </c>
      <c r="F25" s="11">
        <v>39.8</v>
      </c>
      <c r="G25" s="12">
        <v>67.34</v>
      </c>
      <c r="H25" s="12">
        <f t="shared" si="0"/>
        <v>53.57</v>
      </c>
      <c r="I25" s="10"/>
      <c r="J25" s="10"/>
      <c r="K25" s="10"/>
    </row>
    <row r="26" spans="1:11" ht="21.75" customHeight="1">
      <c r="A26" s="18">
        <v>24</v>
      </c>
      <c r="B26" s="9" t="s">
        <v>811</v>
      </c>
      <c r="C26" s="9" t="s">
        <v>298</v>
      </c>
      <c r="D26" s="9" t="s">
        <v>33</v>
      </c>
      <c r="E26" s="88" t="s">
        <v>812</v>
      </c>
      <c r="F26" s="11">
        <v>78.2</v>
      </c>
      <c r="G26" s="12">
        <v>91.68</v>
      </c>
      <c r="H26" s="12">
        <f t="shared" si="0"/>
        <v>84.94</v>
      </c>
      <c r="I26" s="10" t="s">
        <v>14</v>
      </c>
      <c r="J26" s="10" t="s">
        <v>15</v>
      </c>
      <c r="K26" s="10"/>
    </row>
    <row r="27" spans="1:11" ht="21.75" customHeight="1">
      <c r="A27" s="18">
        <v>25</v>
      </c>
      <c r="B27" s="9" t="s">
        <v>813</v>
      </c>
      <c r="C27" s="9" t="s">
        <v>298</v>
      </c>
      <c r="D27" s="9" t="s">
        <v>33</v>
      </c>
      <c r="E27" s="88" t="s">
        <v>814</v>
      </c>
      <c r="F27" s="11">
        <v>74.6</v>
      </c>
      <c r="G27" s="12">
        <v>87.22</v>
      </c>
      <c r="H27" s="12">
        <f t="shared" si="0"/>
        <v>80.91</v>
      </c>
      <c r="I27" s="10" t="s">
        <v>14</v>
      </c>
      <c r="J27" s="10" t="s">
        <v>15</v>
      </c>
      <c r="K27" s="10"/>
    </row>
    <row r="28" spans="1:11" ht="21.75" customHeight="1">
      <c r="A28" s="18">
        <v>26</v>
      </c>
      <c r="B28" s="9" t="s">
        <v>815</v>
      </c>
      <c r="C28" s="9" t="s">
        <v>298</v>
      </c>
      <c r="D28" s="9" t="s">
        <v>33</v>
      </c>
      <c r="E28" s="88" t="s">
        <v>816</v>
      </c>
      <c r="F28" s="11">
        <v>76.8</v>
      </c>
      <c r="G28" s="12">
        <v>84.92</v>
      </c>
      <c r="H28" s="12">
        <f t="shared" si="0"/>
        <v>80.86</v>
      </c>
      <c r="I28" s="10" t="s">
        <v>14</v>
      </c>
      <c r="J28" s="10" t="s">
        <v>15</v>
      </c>
      <c r="K28" s="10"/>
    </row>
    <row r="29" spans="1:11" ht="21.75" customHeight="1">
      <c r="A29" s="18">
        <v>27</v>
      </c>
      <c r="B29" s="9" t="s">
        <v>817</v>
      </c>
      <c r="C29" s="9" t="s">
        <v>298</v>
      </c>
      <c r="D29" s="9" t="s">
        <v>33</v>
      </c>
      <c r="E29" s="88" t="s">
        <v>818</v>
      </c>
      <c r="F29" s="11">
        <v>75.8</v>
      </c>
      <c r="G29" s="12">
        <v>85.54</v>
      </c>
      <c r="H29" s="12">
        <f t="shared" si="0"/>
        <v>80.67</v>
      </c>
      <c r="I29" s="10" t="s">
        <v>14</v>
      </c>
      <c r="J29" s="10"/>
      <c r="K29" s="10"/>
    </row>
    <row r="30" spans="1:11" ht="21.75" customHeight="1">
      <c r="A30" s="18">
        <v>28</v>
      </c>
      <c r="B30" s="9" t="s">
        <v>819</v>
      </c>
      <c r="C30" s="9" t="s">
        <v>298</v>
      </c>
      <c r="D30" s="9" t="s">
        <v>33</v>
      </c>
      <c r="E30" s="88" t="s">
        <v>820</v>
      </c>
      <c r="F30" s="11">
        <v>76</v>
      </c>
      <c r="G30" s="12">
        <v>85.28</v>
      </c>
      <c r="H30" s="12">
        <f t="shared" si="0"/>
        <v>80.64</v>
      </c>
      <c r="I30" s="10" t="s">
        <v>14</v>
      </c>
      <c r="J30" s="10"/>
      <c r="K30" s="10"/>
    </row>
    <row r="31" spans="1:11" ht="21.75" customHeight="1">
      <c r="A31" s="18">
        <v>29</v>
      </c>
      <c r="B31" s="9" t="s">
        <v>821</v>
      </c>
      <c r="C31" s="9" t="s">
        <v>298</v>
      </c>
      <c r="D31" s="9" t="s">
        <v>33</v>
      </c>
      <c r="E31" s="88" t="s">
        <v>822</v>
      </c>
      <c r="F31" s="11">
        <v>74.2</v>
      </c>
      <c r="G31" s="12">
        <v>85.76</v>
      </c>
      <c r="H31" s="12">
        <f t="shared" si="0"/>
        <v>79.98</v>
      </c>
      <c r="I31" s="10"/>
      <c r="J31" s="10"/>
      <c r="K31" s="10"/>
    </row>
    <row r="32" spans="1:11" ht="21.75" customHeight="1">
      <c r="A32" s="18">
        <v>30</v>
      </c>
      <c r="B32" s="9" t="s">
        <v>823</v>
      </c>
      <c r="C32" s="9" t="s">
        <v>298</v>
      </c>
      <c r="D32" s="9" t="s">
        <v>33</v>
      </c>
      <c r="E32" s="88" t="s">
        <v>824</v>
      </c>
      <c r="F32" s="11">
        <v>75.6</v>
      </c>
      <c r="G32" s="12">
        <v>83.2</v>
      </c>
      <c r="H32" s="12">
        <f t="shared" si="0"/>
        <v>79.4</v>
      </c>
      <c r="I32" s="10"/>
      <c r="J32" s="10"/>
      <c r="K32" s="10"/>
    </row>
    <row r="33" spans="1:11" ht="21.75" customHeight="1">
      <c r="A33" s="18">
        <v>31</v>
      </c>
      <c r="B33" s="9" t="s">
        <v>825</v>
      </c>
      <c r="C33" s="9" t="s">
        <v>298</v>
      </c>
      <c r="D33" s="9" t="s">
        <v>33</v>
      </c>
      <c r="E33" s="88" t="s">
        <v>826</v>
      </c>
      <c r="F33" s="11">
        <v>75</v>
      </c>
      <c r="G33" s="12">
        <v>83.06</v>
      </c>
      <c r="H33" s="12">
        <f t="shared" si="0"/>
        <v>79.03</v>
      </c>
      <c r="I33" s="10"/>
      <c r="J33" s="10"/>
      <c r="K33" s="10"/>
    </row>
    <row r="34" spans="1:11" ht="21.75" customHeight="1">
      <c r="A34" s="18">
        <v>32</v>
      </c>
      <c r="B34" s="9" t="s">
        <v>827</v>
      </c>
      <c r="C34" s="9" t="s">
        <v>333</v>
      </c>
      <c r="D34" s="9" t="s">
        <v>33</v>
      </c>
      <c r="E34" s="88" t="s">
        <v>828</v>
      </c>
      <c r="F34" s="11">
        <v>65.6</v>
      </c>
      <c r="G34" s="12">
        <v>81.88</v>
      </c>
      <c r="H34" s="12">
        <f t="shared" si="0"/>
        <v>73.74</v>
      </c>
      <c r="I34" s="10" t="s">
        <v>14</v>
      </c>
      <c r="J34" s="10" t="s">
        <v>15</v>
      </c>
      <c r="K34" s="10"/>
    </row>
    <row r="35" spans="1:11" ht="21.75" customHeight="1">
      <c r="A35" s="18">
        <v>33</v>
      </c>
      <c r="B35" s="9" t="s">
        <v>829</v>
      </c>
      <c r="C35" s="9" t="s">
        <v>333</v>
      </c>
      <c r="D35" s="9" t="s">
        <v>85</v>
      </c>
      <c r="E35" s="88" t="s">
        <v>830</v>
      </c>
      <c r="F35" s="11">
        <v>75.8</v>
      </c>
      <c r="G35" s="12">
        <v>87.3</v>
      </c>
      <c r="H35" s="12">
        <f t="shared" si="0"/>
        <v>81.55</v>
      </c>
      <c r="I35" s="10" t="s">
        <v>14</v>
      </c>
      <c r="J35" s="10" t="s">
        <v>15</v>
      </c>
      <c r="K35" s="10"/>
    </row>
    <row r="36" spans="1:11" ht="21.75" customHeight="1">
      <c r="A36" s="18">
        <v>34</v>
      </c>
      <c r="B36" s="9" t="s">
        <v>831</v>
      </c>
      <c r="C36" s="9" t="s">
        <v>333</v>
      </c>
      <c r="D36" s="9" t="s">
        <v>85</v>
      </c>
      <c r="E36" s="88" t="s">
        <v>832</v>
      </c>
      <c r="F36" s="11">
        <v>77.2</v>
      </c>
      <c r="G36" s="12">
        <v>85.74</v>
      </c>
      <c r="H36" s="12">
        <f t="shared" si="0"/>
        <v>81.47</v>
      </c>
      <c r="I36" s="10" t="s">
        <v>14</v>
      </c>
      <c r="J36" s="10" t="s">
        <v>15</v>
      </c>
      <c r="K36" s="10"/>
    </row>
    <row r="37" spans="1:11" ht="21.75" customHeight="1">
      <c r="A37" s="18">
        <v>35</v>
      </c>
      <c r="B37" s="9" t="s">
        <v>833</v>
      </c>
      <c r="C37" s="9" t="s">
        <v>333</v>
      </c>
      <c r="D37" s="9" t="s">
        <v>85</v>
      </c>
      <c r="E37" s="88" t="s">
        <v>834</v>
      </c>
      <c r="F37" s="11">
        <v>71.2</v>
      </c>
      <c r="G37" s="12">
        <v>91.02</v>
      </c>
      <c r="H37" s="12">
        <f t="shared" si="0"/>
        <v>81.11</v>
      </c>
      <c r="I37" s="10" t="s">
        <v>14</v>
      </c>
      <c r="J37" s="10" t="s">
        <v>15</v>
      </c>
      <c r="K37" s="10"/>
    </row>
    <row r="38" spans="1:11" ht="21.75" customHeight="1">
      <c r="A38" s="18">
        <v>36</v>
      </c>
      <c r="B38" s="9" t="s">
        <v>835</v>
      </c>
      <c r="C38" s="9" t="s">
        <v>333</v>
      </c>
      <c r="D38" s="9" t="s">
        <v>85</v>
      </c>
      <c r="E38" s="88" t="s">
        <v>836</v>
      </c>
      <c r="F38" s="11">
        <v>72.6</v>
      </c>
      <c r="G38" s="12">
        <v>88.28</v>
      </c>
      <c r="H38" s="12">
        <f t="shared" si="0"/>
        <v>80.44</v>
      </c>
      <c r="I38" s="10" t="s">
        <v>14</v>
      </c>
      <c r="J38" s="10" t="s">
        <v>15</v>
      </c>
      <c r="K38" s="10"/>
    </row>
    <row r="39" spans="1:11" ht="21.75" customHeight="1">
      <c r="A39" s="18">
        <v>37</v>
      </c>
      <c r="B39" s="9" t="s">
        <v>837</v>
      </c>
      <c r="C39" s="9" t="s">
        <v>333</v>
      </c>
      <c r="D39" s="9" t="s">
        <v>85</v>
      </c>
      <c r="E39" s="88" t="s">
        <v>838</v>
      </c>
      <c r="F39" s="11">
        <v>73.2</v>
      </c>
      <c r="G39" s="12">
        <v>86.38</v>
      </c>
      <c r="H39" s="12">
        <f t="shared" si="0"/>
        <v>79.78999999999999</v>
      </c>
      <c r="I39" s="10" t="s">
        <v>14</v>
      </c>
      <c r="J39" s="10"/>
      <c r="K39" s="10"/>
    </row>
    <row r="40" spans="1:11" ht="21.75" customHeight="1">
      <c r="A40" s="18">
        <v>38</v>
      </c>
      <c r="B40" s="9" t="s">
        <v>839</v>
      </c>
      <c r="C40" s="9" t="s">
        <v>333</v>
      </c>
      <c r="D40" s="9" t="s">
        <v>85</v>
      </c>
      <c r="E40" s="88" t="s">
        <v>840</v>
      </c>
      <c r="F40" s="11">
        <v>71.4</v>
      </c>
      <c r="G40" s="12">
        <v>87.92</v>
      </c>
      <c r="H40" s="12">
        <f t="shared" si="0"/>
        <v>79.66</v>
      </c>
      <c r="I40" s="10" t="s">
        <v>14</v>
      </c>
      <c r="J40" s="10"/>
      <c r="K40" s="10"/>
    </row>
    <row r="41" spans="1:11" ht="21.75" customHeight="1">
      <c r="A41" s="18">
        <v>39</v>
      </c>
      <c r="B41" s="9" t="s">
        <v>841</v>
      </c>
      <c r="C41" s="9" t="s">
        <v>333</v>
      </c>
      <c r="D41" s="9" t="s">
        <v>85</v>
      </c>
      <c r="E41" s="88" t="s">
        <v>842</v>
      </c>
      <c r="F41" s="11">
        <v>72.6</v>
      </c>
      <c r="G41" s="12">
        <v>84.66</v>
      </c>
      <c r="H41" s="12">
        <f t="shared" si="0"/>
        <v>78.63</v>
      </c>
      <c r="I41" s="10"/>
      <c r="J41" s="10"/>
      <c r="K41" s="10"/>
    </row>
    <row r="42" spans="1:11" ht="21.75" customHeight="1">
      <c r="A42" s="18">
        <v>40</v>
      </c>
      <c r="B42" s="9" t="s">
        <v>843</v>
      </c>
      <c r="C42" s="9" t="s">
        <v>333</v>
      </c>
      <c r="D42" s="9" t="s">
        <v>85</v>
      </c>
      <c r="E42" s="88" t="s">
        <v>844</v>
      </c>
      <c r="F42" s="11">
        <v>71.2</v>
      </c>
      <c r="G42" s="12">
        <v>83.34</v>
      </c>
      <c r="H42" s="12">
        <f t="shared" si="0"/>
        <v>77.27000000000001</v>
      </c>
      <c r="I42" s="10"/>
      <c r="J42" s="10"/>
      <c r="K42" s="10"/>
    </row>
    <row r="43" spans="1:11" ht="21.75" customHeight="1">
      <c r="A43" s="18">
        <v>41</v>
      </c>
      <c r="B43" s="22" t="s">
        <v>845</v>
      </c>
      <c r="C43" s="22" t="s">
        <v>333</v>
      </c>
      <c r="D43" s="22" t="s">
        <v>85</v>
      </c>
      <c r="E43" s="88" t="s">
        <v>846</v>
      </c>
      <c r="F43" s="13">
        <v>69.2</v>
      </c>
      <c r="G43" s="12">
        <v>82.26</v>
      </c>
      <c r="H43" s="12">
        <f t="shared" si="0"/>
        <v>75.73</v>
      </c>
      <c r="I43" s="10"/>
      <c r="J43" s="10"/>
      <c r="K43" s="10"/>
    </row>
  </sheetData>
  <sheetProtection/>
  <mergeCells count="1">
    <mergeCell ref="A1:K1"/>
  </mergeCells>
  <printOptions/>
  <pageMargins left="0.16111111111111112" right="0.16111111111111112" top="0.2125" bottom="0.2125" header="0.5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学生信息</dc:title>
  <dc:subject/>
  <dc:creator>Administrator</dc:creator>
  <cp:keywords/>
  <dc:description/>
  <cp:lastModifiedBy>Administrator</cp:lastModifiedBy>
  <dcterms:created xsi:type="dcterms:W3CDTF">2020-04-30T02:04:00Z</dcterms:created>
  <dcterms:modified xsi:type="dcterms:W3CDTF">2020-08-09T12:43:54Z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